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4400" windowHeight="6180" activeTab="0"/>
  </bookViews>
  <sheets>
    <sheet name="AYERBE" sheetId="1" r:id="rId1"/>
  </sheets>
  <definedNames>
    <definedName name="_xlfn.IFERROR" hidden="1">#NAME?</definedName>
    <definedName name="_xlnm._FilterDatabase" localSheetId="0" hidden="1">'AYERBE'!$A$6:$P$82</definedName>
  </definedNames>
  <calcPr fullCalcOnLoad="1"/>
</workbook>
</file>

<file path=xl/sharedStrings.xml><?xml version="1.0" encoding="utf-8"?>
<sst xmlns="http://schemas.openxmlformats.org/spreadsheetml/2006/main" count="933" uniqueCount="208">
  <si>
    <t>ООО "ЭНЕРСАН", г.Москва, ул.Дубнинская, д.83А</t>
  </si>
  <si>
    <t>1</t>
  </si>
  <si>
    <t>3</t>
  </si>
  <si>
    <t xml:space="preserve">     Количество фаз</t>
  </si>
  <si>
    <t xml:space="preserve">     Кол. оборотов</t>
  </si>
  <si>
    <t>3000</t>
  </si>
  <si>
    <t>Номин.</t>
  </si>
  <si>
    <t>Макс.</t>
  </si>
  <si>
    <t xml:space="preserve">     Частота напр., Гц</t>
  </si>
  <si>
    <t>Наименование</t>
  </si>
  <si>
    <t>Арт</t>
  </si>
  <si>
    <t>Внимание! Нажмите кнопку "Разрешить редактирование", чтобы воспользоваться фильтром.</t>
  </si>
  <si>
    <t>Тел./Факс +7 (495) 980-69-61, www.ayerbe.ru</t>
  </si>
  <si>
    <t>AY3000H</t>
  </si>
  <si>
    <t xml:space="preserve">     Двигатель</t>
  </si>
  <si>
    <t>Honda GX-160</t>
  </si>
  <si>
    <t>AY3800H</t>
  </si>
  <si>
    <t>Honda GX-200</t>
  </si>
  <si>
    <t>AY5000H</t>
  </si>
  <si>
    <t xml:space="preserve">     Бак, л</t>
  </si>
  <si>
    <t>возд.</t>
  </si>
  <si>
    <t xml:space="preserve">     Охлаждение двиг.</t>
  </si>
  <si>
    <t>AY5000HE</t>
  </si>
  <si>
    <t>AY5000K</t>
  </si>
  <si>
    <t>AY8000H</t>
  </si>
  <si>
    <t>AY8000HE</t>
  </si>
  <si>
    <t>AY8000K</t>
  </si>
  <si>
    <t>AY8000KE</t>
  </si>
  <si>
    <t>AY12500HE</t>
  </si>
  <si>
    <t>AY12500THE</t>
  </si>
  <si>
    <t>AY8000TH</t>
  </si>
  <si>
    <t>AY8000THE</t>
  </si>
  <si>
    <t>AY8000TK</t>
  </si>
  <si>
    <t>AY8000TKE</t>
  </si>
  <si>
    <t>AY12500KE</t>
  </si>
  <si>
    <t>AY12500TKE</t>
  </si>
  <si>
    <t>Honda GX-630</t>
  </si>
  <si>
    <t>AY16000KE</t>
  </si>
  <si>
    <t>AY16000TKE</t>
  </si>
  <si>
    <t>AY20000VE</t>
  </si>
  <si>
    <t>AY20000TVE</t>
  </si>
  <si>
    <t xml:space="preserve">     Топливо</t>
  </si>
  <si>
    <t>бенз</t>
  </si>
  <si>
    <t>Honda GX-270</t>
  </si>
  <si>
    <t>AY24000VE</t>
  </si>
  <si>
    <t>AY24000TVE</t>
  </si>
  <si>
    <t>Мощность трехфазный, 
кВА (кВт)</t>
  </si>
  <si>
    <t>Мощность однофазный, 
кВА (кВт)</t>
  </si>
  <si>
    <t>20(16)</t>
  </si>
  <si>
    <t>18(14,4)</t>
  </si>
  <si>
    <t>15(15)</t>
  </si>
  <si>
    <t>14(14)</t>
  </si>
  <si>
    <t>15(12)</t>
  </si>
  <si>
    <t>14(11)</t>
  </si>
  <si>
    <t>12(12)</t>
  </si>
  <si>
    <t>11(11)</t>
  </si>
  <si>
    <t>Kohler CH-730</t>
  </si>
  <si>
    <t>Kohler CH-620</t>
  </si>
  <si>
    <t>Kohler CH-440</t>
  </si>
  <si>
    <t>Honda GX-390</t>
  </si>
  <si>
    <t>Kohler CH-395</t>
  </si>
  <si>
    <t>Vanguard 31HP</t>
  </si>
  <si>
    <t>Vanguard 35HP</t>
  </si>
  <si>
    <t>12,5(10)</t>
  </si>
  <si>
    <t>11(9)</t>
  </si>
  <si>
    <t>10(10)</t>
  </si>
  <si>
    <t>9(9)</t>
  </si>
  <si>
    <t>AY10000LE</t>
  </si>
  <si>
    <t>AY10000TLE</t>
  </si>
  <si>
    <t>AY12500LE</t>
  </si>
  <si>
    <t>AY12500TLE</t>
  </si>
  <si>
    <t>AY16000LE</t>
  </si>
  <si>
    <t>AY16000TLE</t>
  </si>
  <si>
    <t>диз</t>
  </si>
  <si>
    <t>25</t>
  </si>
  <si>
    <t>8(6,4)</t>
  </si>
  <si>
    <t>7(5,6)</t>
  </si>
  <si>
    <t>6,4(6,4)</t>
  </si>
  <si>
    <t>6,0(6,0)</t>
  </si>
  <si>
    <t>4,2(4,2)</t>
  </si>
  <si>
    <t>4,0(4,0)</t>
  </si>
  <si>
    <t>3,0(3,0)</t>
  </si>
  <si>
    <t>2,5(2,5)</t>
  </si>
  <si>
    <t>1,3(1,3)</t>
  </si>
  <si>
    <t>1,2(1,2)</t>
  </si>
  <si>
    <t>18,5(18,5)</t>
  </si>
  <si>
    <t>17,0(17,0)</t>
  </si>
  <si>
    <t>22,0(17,6)</t>
  </si>
  <si>
    <t>24,0(19,2)</t>
  </si>
  <si>
    <t>15</t>
  </si>
  <si>
    <t>-</t>
  </si>
  <si>
    <t>3,6</t>
  </si>
  <si>
    <t>AY3800K</t>
  </si>
  <si>
    <t>Kohler SH-265</t>
  </si>
  <si>
    <t>8,0(8,0)</t>
  </si>
  <si>
    <t>7,2(7,2)</t>
  </si>
  <si>
    <t>10,0(8,0)</t>
  </si>
  <si>
    <t>9,0(7,2)</t>
  </si>
  <si>
    <t>Lomb. 25LD330</t>
  </si>
  <si>
    <t>10,0(10,0)</t>
  </si>
  <si>
    <t>9,0(9,0)</t>
  </si>
  <si>
    <t>Lomb. 25LD425</t>
  </si>
  <si>
    <t>12,5(10,0)</t>
  </si>
  <si>
    <t>11,3(9,0)</t>
  </si>
  <si>
    <t>12,0(12,0)</t>
  </si>
  <si>
    <t>11,0(11,0)</t>
  </si>
  <si>
    <t>16,0(13,0)</t>
  </si>
  <si>
    <t>15,0(12,0)</t>
  </si>
  <si>
    <t>Lomb. 12LD477</t>
  </si>
  <si>
    <t>Lomb. 15LD440</t>
  </si>
  <si>
    <t>5,2(5,2)</t>
  </si>
  <si>
    <t>4,8(4,8)</t>
  </si>
  <si>
    <t>6,5(5,2)</t>
  </si>
  <si>
    <t>6,0(4,8)</t>
  </si>
  <si>
    <t>AY6500L</t>
  </si>
  <si>
    <t>AY6500LE</t>
  </si>
  <si>
    <t>AY6500TL</t>
  </si>
  <si>
    <t>AY6500TLE</t>
  </si>
  <si>
    <t>692519 Фильтр воздушный</t>
  </si>
  <si>
    <t>842921 Фильтр масляный</t>
  </si>
  <si>
    <t>691035 Фильтр топливный</t>
  </si>
  <si>
    <t>Аккумулятор 45Ач, обр. полярность</t>
  </si>
  <si>
    <t>054750</t>
  </si>
  <si>
    <t>Q16PRU Свеча зажигания</t>
  </si>
  <si>
    <t>659725</t>
  </si>
  <si>
    <t>AY11L</t>
  </si>
  <si>
    <t>AY11LS</t>
  </si>
  <si>
    <t>AY11TL</t>
  </si>
  <si>
    <t>AY11TLS</t>
  </si>
  <si>
    <t>AY15L</t>
  </si>
  <si>
    <t>AY15LS</t>
  </si>
  <si>
    <t>AY15TL</t>
  </si>
  <si>
    <t>AY15TLS</t>
  </si>
  <si>
    <t>Lomb. LDW1404</t>
  </si>
  <si>
    <t>Lomb. LDW1603</t>
  </si>
  <si>
    <t>AY22K</t>
  </si>
  <si>
    <t>AY22KS</t>
  </si>
  <si>
    <t>AY22TK</t>
  </si>
  <si>
    <t>AY22TKS</t>
  </si>
  <si>
    <t>AY33TI</t>
  </si>
  <si>
    <t>AY33TIS</t>
  </si>
  <si>
    <t>AY44TI</t>
  </si>
  <si>
    <t>AY44TIS</t>
  </si>
  <si>
    <t>50</t>
  </si>
  <si>
    <t>1500</t>
  </si>
  <si>
    <t>вод.</t>
  </si>
  <si>
    <t>Kohl. KDI1903M</t>
  </si>
  <si>
    <t>Iveco F32AM1A</t>
  </si>
  <si>
    <t>Iveco F32SM1A</t>
  </si>
  <si>
    <t>Модуль автом. ввода резерва ENS32C</t>
  </si>
  <si>
    <t>Портативные генераторы</t>
  </si>
  <si>
    <t>Электростанции</t>
  </si>
  <si>
    <t>Сварочные агрегаты</t>
  </si>
  <si>
    <t>Аккумуляторы НЕ идут в комплекте с портативными генераторами!</t>
  </si>
  <si>
    <t>12,2 (12,2)</t>
  </si>
  <si>
    <t>11,5 (11,5)</t>
  </si>
  <si>
    <t>18,0 (14,4)</t>
  </si>
  <si>
    <t>17,0 (13,6)</t>
  </si>
  <si>
    <t>12,4(9,9)</t>
  </si>
  <si>
    <t>12,9(10,3)</t>
  </si>
  <si>
    <t>9,7(9,7)</t>
  </si>
  <si>
    <t>13,5(13,5)</t>
  </si>
  <si>
    <t>14,5(14,5)</t>
  </si>
  <si>
    <t>20,0(16,0)</t>
  </si>
  <si>
    <t>30,0(24,0)</t>
  </si>
  <si>
    <t>33,0(26,4)</t>
  </si>
  <si>
    <t>40,0(32,0)</t>
  </si>
  <si>
    <t>44,0(35,2)</t>
  </si>
  <si>
    <t xml:space="preserve">     Ток сварки, А</t>
  </si>
  <si>
    <t>Yanmar L70</t>
  </si>
  <si>
    <t>AY5000Y</t>
  </si>
  <si>
    <t>AY6500TY</t>
  </si>
  <si>
    <t>Yanmar L100</t>
  </si>
  <si>
    <t>AY6500Y</t>
  </si>
  <si>
    <t xml:space="preserve">     Запуск</t>
  </si>
  <si>
    <t>руч</t>
  </si>
  <si>
    <t>эл</t>
  </si>
  <si>
    <t>пер.</t>
  </si>
  <si>
    <t>пост.</t>
  </si>
  <si>
    <t>7,3</t>
  </si>
  <si>
    <t>6,1</t>
  </si>
  <si>
    <t>AY130KAC (I=120A, перем.)</t>
  </si>
  <si>
    <t>AY180KAC (I=180A, перем.)</t>
  </si>
  <si>
    <t>AY180HAC (I=180A, перем.)</t>
  </si>
  <si>
    <t>AY170KDC (I=170A, пост.)</t>
  </si>
  <si>
    <t>AY170HDC (I=170A, пост.)</t>
  </si>
  <si>
    <t>2,8(2,8)</t>
  </si>
  <si>
    <t>AY200KAC (I=200A, перем.)</t>
  </si>
  <si>
    <t>AY200HAC (I=200A, перем.)</t>
  </si>
  <si>
    <t>AY200KDC (I=200A, пост.)</t>
  </si>
  <si>
    <t>AY200HDC (I=200A, пост.)</t>
  </si>
  <si>
    <t>AY220KDC (I=220A, пост.)</t>
  </si>
  <si>
    <t>AY220HDC (I=220A, пост.)</t>
  </si>
  <si>
    <t>AY220TKDC (I=220A, пост.)</t>
  </si>
  <si>
    <t>AY220THDC (I=220A, пост.)</t>
  </si>
  <si>
    <t>AY300KDC (I=300A, пост.)</t>
  </si>
  <si>
    <t>AY300HDC (I=300A, пост.)</t>
  </si>
  <si>
    <t>AY300TKDC (I=300A, пост.)</t>
  </si>
  <si>
    <t>AY300THDC (I=300A, пост.)</t>
  </si>
  <si>
    <t>5,0(5,0)</t>
  </si>
  <si>
    <t>3,5(3,5)</t>
  </si>
  <si>
    <t>7,0(7,0)</t>
  </si>
  <si>
    <t>8,0(6,4)</t>
  </si>
  <si>
    <t>774178</t>
  </si>
  <si>
    <t>Цена (МРЦ)</t>
  </si>
  <si>
    <t>774718</t>
  </si>
  <si>
    <t>774412</t>
  </si>
  <si>
    <t>774579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</si>
</sst>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 ;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\ [$€-1]"/>
    <numFmt numFmtId="180" formatCode="#,##0.00\ &quot;₽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color indexed="8"/>
      <name val="Tahoma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6"/>
      <color indexed="60"/>
      <name val="Arial Cyr"/>
      <family val="0"/>
    </font>
    <font>
      <i/>
      <sz val="10"/>
      <color indexed="60"/>
      <name val="Arial Cyr"/>
      <family val="0"/>
    </font>
    <font>
      <b/>
      <i/>
      <sz val="10"/>
      <color indexed="16"/>
      <name val="Arial Cyr"/>
      <family val="0"/>
    </font>
    <font>
      <sz val="8"/>
      <name val="Tahoma"/>
      <family val="2"/>
    </font>
    <font>
      <b/>
      <sz val="24"/>
      <name val="Stencil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6"/>
      <color rgb="FFC00000"/>
      <name val="Arial Cyr"/>
      <family val="0"/>
    </font>
    <font>
      <i/>
      <sz val="10"/>
      <color theme="5" tint="-0.24997000396251678"/>
      <name val="Arial Cyr"/>
      <family val="0"/>
    </font>
    <font>
      <b/>
      <i/>
      <sz val="10"/>
      <color theme="5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179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9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179" fontId="0" fillId="4" borderId="18" xfId="0" applyNumberFormat="1" applyFont="1" applyFill="1" applyBorder="1" applyAlignment="1">
      <alignment horizontal="center"/>
    </xf>
    <xf numFmtId="179" fontId="0" fillId="4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179" fontId="0" fillId="4" borderId="2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49" fontId="0" fillId="0" borderId="2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51" fillId="0" borderId="20" xfId="0" applyFont="1" applyBorder="1" applyAlignment="1">
      <alignment/>
    </xf>
    <xf numFmtId="180" fontId="52" fillId="4" borderId="19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51" fillId="0" borderId="32" xfId="0" applyFont="1" applyBorder="1" applyAlignment="1">
      <alignment/>
    </xf>
    <xf numFmtId="180" fontId="52" fillId="4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22" xfId="0" applyFont="1" applyBorder="1" applyAlignment="1">
      <alignment/>
    </xf>
    <xf numFmtId="49" fontId="0" fillId="0" borderId="0" xfId="0" applyNumberFormat="1" applyAlignment="1">
      <alignment horizontal="center" textRotation="90" wrapText="1"/>
    </xf>
    <xf numFmtId="49" fontId="0" fillId="0" borderId="0" xfId="0" applyNumberForma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0" fillId="0" borderId="34" xfId="0" applyBorder="1" applyAlignment="1">
      <alignment horizontal="right"/>
    </xf>
    <xf numFmtId="0" fontId="51" fillId="0" borderId="35" xfId="0" applyFont="1" applyBorder="1" applyAlignment="1">
      <alignment/>
    </xf>
    <xf numFmtId="0" fontId="0" fillId="0" borderId="36" xfId="0" applyBorder="1" applyAlignment="1">
      <alignment horizontal="right"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80" fontId="52" fillId="4" borderId="37" xfId="0" applyNumberFormat="1" applyFont="1" applyFill="1" applyBorder="1" applyAlignment="1">
      <alignment horizontal="center"/>
    </xf>
    <xf numFmtId="49" fontId="0" fillId="0" borderId="3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49" fillId="0" borderId="39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8" xfId="0" applyBorder="1" applyAlignment="1">
      <alignment horizontal="right"/>
    </xf>
    <xf numFmtId="179" fontId="0" fillId="4" borderId="37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 vertical="center"/>
    </xf>
    <xf numFmtId="180" fontId="0" fillId="4" borderId="37" xfId="0" applyNumberFormat="1" applyFont="1" applyFill="1" applyBorder="1" applyAlignment="1">
      <alignment horizontal="center"/>
    </xf>
    <xf numFmtId="179" fontId="0" fillId="4" borderId="19" xfId="0" applyNumberFormat="1" applyFill="1" applyBorder="1" applyAlignment="1">
      <alignment horizontal="center"/>
    </xf>
    <xf numFmtId="0" fontId="0" fillId="0" borderId="35" xfId="0" applyBorder="1" applyAlignment="1">
      <alignment/>
    </xf>
    <xf numFmtId="179" fontId="0" fillId="4" borderId="37" xfId="0" applyNumberFormat="1" applyFill="1" applyBorder="1" applyAlignment="1">
      <alignment horizontal="center"/>
    </xf>
    <xf numFmtId="179" fontId="0" fillId="4" borderId="4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textRotation="90" wrapText="1"/>
    </xf>
    <xf numFmtId="49" fontId="0" fillId="0" borderId="0" xfId="0" applyNumberFormat="1" applyBorder="1" applyAlignment="1">
      <alignment horizontal="center" textRotation="90" wrapText="1"/>
    </xf>
    <xf numFmtId="180" fontId="49" fillId="0" borderId="0" xfId="0" applyNumberFormat="1" applyFont="1" applyAlignment="1">
      <alignment horizontal="center" textRotation="90" wrapText="1"/>
    </xf>
    <xf numFmtId="180" fontId="49" fillId="0" borderId="0" xfId="0" applyNumberFormat="1" applyFont="1" applyBorder="1" applyAlignment="1">
      <alignment horizontal="center" textRotation="90" wrapText="1"/>
    </xf>
    <xf numFmtId="49" fontId="0" fillId="0" borderId="41" xfId="0" applyNumberFormat="1" applyBorder="1" applyAlignment="1">
      <alignment horizont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0" borderId="0" xfId="0" applyFont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28575</xdr:rowOff>
    </xdr:from>
    <xdr:to>
      <xdr:col>2</xdr:col>
      <xdr:colOff>323850</xdr:colOff>
      <xdr:row>3</xdr:row>
      <xdr:rowOff>152400</xdr:rowOff>
    </xdr:to>
    <xdr:pic>
      <xdr:nvPicPr>
        <xdr:cNvPr id="1" name="Рисунок 2" descr="4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0</xdr:row>
      <xdr:rowOff>85725</xdr:rowOff>
    </xdr:from>
    <xdr:to>
      <xdr:col>15</xdr:col>
      <xdr:colOff>266700</xdr:colOff>
      <xdr:row>3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8572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10" sqref="R10"/>
    </sheetView>
  </sheetViews>
  <sheetFormatPr defaultColWidth="9.00390625" defaultRowHeight="12.75" outlineLevelRow="1" outlineLevelCol="1"/>
  <cols>
    <col min="1" max="1" width="7.75390625" style="17" bestFit="1" customWidth="1"/>
    <col min="2" max="2" width="15.625" style="0" customWidth="1"/>
    <col min="3" max="3" width="10.375" style="0" customWidth="1"/>
    <col min="4" max="4" width="10.25390625" style="0" customWidth="1"/>
    <col min="5" max="5" width="10.00390625" style="0" customWidth="1"/>
    <col min="6" max="6" width="10.125" style="0" customWidth="1"/>
    <col min="7" max="7" width="11.75390625" style="1" customWidth="1"/>
    <col min="8" max="8" width="15.00390625" style="5" bestFit="1" customWidth="1" outlineLevel="1"/>
    <col min="9" max="9" width="3.25390625" style="5" bestFit="1" customWidth="1" outlineLevel="1"/>
    <col min="10" max="10" width="4.00390625" style="5" bestFit="1" customWidth="1" outlineLevel="1"/>
    <col min="11" max="11" width="4.875" style="5" bestFit="1" customWidth="1" outlineLevel="1"/>
    <col min="12" max="12" width="5.625" style="5" bestFit="1" customWidth="1" outlineLevel="1"/>
    <col min="13" max="13" width="5.25390625" style="5" customWidth="1" outlineLevel="1"/>
    <col min="14" max="14" width="3.25390625" style="5" bestFit="1" customWidth="1" outlineLevel="1"/>
    <col min="15" max="15" width="3.625" style="5" customWidth="1" outlineLevel="1"/>
    <col min="16" max="16" width="4.75390625" style="5" bestFit="1" customWidth="1" outlineLevel="1"/>
    <col min="17" max="17" width="11.75390625" style="67" bestFit="1" customWidth="1"/>
  </cols>
  <sheetData>
    <row r="1" spans="1:2" ht="12.75">
      <c r="A1" s="86">
        <v>2021</v>
      </c>
      <c r="B1" s="11" t="s">
        <v>11</v>
      </c>
    </row>
    <row r="2" spans="1:16" ht="18.75" customHeight="1">
      <c r="A2" s="86"/>
      <c r="E2" s="3" t="s">
        <v>0</v>
      </c>
      <c r="G2" s="2"/>
      <c r="M2" s="6"/>
      <c r="N2" s="6"/>
      <c r="O2" s="6"/>
      <c r="P2" s="6"/>
    </row>
    <row r="3" spans="1:16" ht="15.75" customHeight="1">
      <c r="A3" s="86"/>
      <c r="E3" s="3" t="s">
        <v>12</v>
      </c>
      <c r="G3" s="2"/>
      <c r="M3" s="6"/>
      <c r="N3" s="6"/>
      <c r="O3" s="6"/>
      <c r="P3" s="6"/>
    </row>
    <row r="4" spans="1:16" ht="21.75" customHeight="1">
      <c r="A4" s="86"/>
      <c r="B4" s="11" t="s">
        <v>153</v>
      </c>
      <c r="E4" s="3"/>
      <c r="G4" s="2"/>
      <c r="M4" s="6"/>
      <c r="N4" s="6"/>
      <c r="O4" s="6"/>
      <c r="P4" s="6"/>
    </row>
    <row r="5" spans="2:17" ht="90.75" customHeight="1">
      <c r="B5" s="19"/>
      <c r="C5" s="84" t="s">
        <v>46</v>
      </c>
      <c r="D5" s="84"/>
      <c r="E5" s="85" t="s">
        <v>47</v>
      </c>
      <c r="F5" s="85"/>
      <c r="G5" s="12" t="s">
        <v>204</v>
      </c>
      <c r="H5" s="79" t="s">
        <v>14</v>
      </c>
      <c r="I5" s="79" t="s">
        <v>19</v>
      </c>
      <c r="J5" s="79" t="s">
        <v>174</v>
      </c>
      <c r="K5" s="79" t="s">
        <v>41</v>
      </c>
      <c r="L5" s="79" t="s">
        <v>21</v>
      </c>
      <c r="M5" s="79" t="s">
        <v>4</v>
      </c>
      <c r="N5" s="79" t="s">
        <v>3</v>
      </c>
      <c r="O5" s="79" t="s">
        <v>8</v>
      </c>
      <c r="P5" s="79" t="s">
        <v>168</v>
      </c>
      <c r="Q5" s="81"/>
    </row>
    <row r="6" spans="1:17" s="4" customFormat="1" ht="17.25" customHeight="1" thickBot="1">
      <c r="A6" s="18" t="s">
        <v>10</v>
      </c>
      <c r="B6" s="56" t="s">
        <v>9</v>
      </c>
      <c r="C6" s="56" t="s">
        <v>7</v>
      </c>
      <c r="D6" s="56" t="s">
        <v>6</v>
      </c>
      <c r="E6" s="56" t="s">
        <v>7</v>
      </c>
      <c r="F6" s="56" t="s">
        <v>6</v>
      </c>
      <c r="G6" s="16"/>
      <c r="H6" s="79"/>
      <c r="I6" s="83"/>
      <c r="J6" s="83"/>
      <c r="K6" s="83"/>
      <c r="L6" s="83"/>
      <c r="M6" s="79"/>
      <c r="N6" s="79"/>
      <c r="O6" s="80"/>
      <c r="P6" s="80"/>
      <c r="Q6" s="82"/>
    </row>
    <row r="7" spans="1:17" s="4" customFormat="1" ht="17.25" customHeight="1" thickBot="1">
      <c r="A7" s="18"/>
      <c r="B7" s="61" t="s">
        <v>150</v>
      </c>
      <c r="C7" s="56"/>
      <c r="D7" s="56"/>
      <c r="E7" s="56"/>
      <c r="F7" s="56"/>
      <c r="G7" s="16"/>
      <c r="H7" s="54"/>
      <c r="I7" s="55"/>
      <c r="J7" s="55"/>
      <c r="K7" s="55"/>
      <c r="L7" s="55"/>
      <c r="M7" s="54"/>
      <c r="N7" s="54"/>
      <c r="O7" s="54"/>
      <c r="P7" s="55"/>
      <c r="Q7" s="68"/>
    </row>
    <row r="8" spans="1:16" ht="12.75">
      <c r="A8" s="42">
        <v>774279</v>
      </c>
      <c r="B8" s="8" t="s">
        <v>13</v>
      </c>
      <c r="C8" s="25"/>
      <c r="D8" s="25"/>
      <c r="E8" s="25" t="s">
        <v>83</v>
      </c>
      <c r="F8" s="31" t="s">
        <v>84</v>
      </c>
      <c r="G8" s="21">
        <v>609</v>
      </c>
      <c r="H8" s="49" t="s">
        <v>15</v>
      </c>
      <c r="I8" s="13" t="s">
        <v>91</v>
      </c>
      <c r="J8" s="13" t="s">
        <v>175</v>
      </c>
      <c r="K8" s="13" t="s">
        <v>42</v>
      </c>
      <c r="L8" s="13" t="s">
        <v>20</v>
      </c>
      <c r="M8" s="9" t="s">
        <v>5</v>
      </c>
      <c r="N8" s="9" t="s">
        <v>1</v>
      </c>
      <c r="O8" s="9" t="s">
        <v>143</v>
      </c>
      <c r="P8" s="34" t="s">
        <v>90</v>
      </c>
    </row>
    <row r="9" spans="1:16" ht="12.75">
      <c r="A9" s="42">
        <v>774509</v>
      </c>
      <c r="B9" s="23" t="s">
        <v>16</v>
      </c>
      <c r="C9" s="26"/>
      <c r="D9" s="26"/>
      <c r="E9" s="26" t="s">
        <v>81</v>
      </c>
      <c r="F9" s="32" t="s">
        <v>82</v>
      </c>
      <c r="G9" s="22">
        <v>649</v>
      </c>
      <c r="H9" s="14" t="s">
        <v>17</v>
      </c>
      <c r="I9" s="20" t="s">
        <v>91</v>
      </c>
      <c r="J9" s="20" t="s">
        <v>175</v>
      </c>
      <c r="K9" s="20" t="s">
        <v>42</v>
      </c>
      <c r="L9" s="20" t="s">
        <v>20</v>
      </c>
      <c r="M9" s="7" t="s">
        <v>5</v>
      </c>
      <c r="N9" s="7" t="s">
        <v>1</v>
      </c>
      <c r="O9" s="7" t="s">
        <v>143</v>
      </c>
      <c r="P9" s="36" t="s">
        <v>90</v>
      </c>
    </row>
    <row r="10" spans="1:17" ht="12.75">
      <c r="A10" s="42">
        <v>774025</v>
      </c>
      <c r="B10" s="23" t="s">
        <v>92</v>
      </c>
      <c r="C10" s="26"/>
      <c r="D10" s="26"/>
      <c r="E10" s="26" t="s">
        <v>81</v>
      </c>
      <c r="F10" s="32" t="s">
        <v>82</v>
      </c>
      <c r="G10" s="22">
        <v>550</v>
      </c>
      <c r="H10" s="14" t="s">
        <v>93</v>
      </c>
      <c r="I10" s="20" t="s">
        <v>91</v>
      </c>
      <c r="J10" s="20" t="s">
        <v>175</v>
      </c>
      <c r="K10" s="20" t="s">
        <v>42</v>
      </c>
      <c r="L10" s="20" t="s">
        <v>20</v>
      </c>
      <c r="M10" s="7" t="s">
        <v>5</v>
      </c>
      <c r="N10" s="7" t="s">
        <v>1</v>
      </c>
      <c r="O10" s="7" t="s">
        <v>143</v>
      </c>
      <c r="P10" s="36" t="s">
        <v>90</v>
      </c>
      <c r="Q10" s="69"/>
    </row>
    <row r="11" spans="1:17" ht="12.75">
      <c r="A11" s="42">
        <v>774842</v>
      </c>
      <c r="B11" s="23" t="s">
        <v>18</v>
      </c>
      <c r="C11" s="26"/>
      <c r="D11" s="26"/>
      <c r="E11" s="26" t="s">
        <v>79</v>
      </c>
      <c r="F11" s="32" t="s">
        <v>80</v>
      </c>
      <c r="G11" s="22">
        <v>1200</v>
      </c>
      <c r="H11" s="20" t="s">
        <v>43</v>
      </c>
      <c r="I11" s="14" t="s">
        <v>89</v>
      </c>
      <c r="J11" s="20" t="s">
        <v>175</v>
      </c>
      <c r="K11" s="20" t="s">
        <v>42</v>
      </c>
      <c r="L11" s="20" t="s">
        <v>20</v>
      </c>
      <c r="M11" s="7" t="s">
        <v>5</v>
      </c>
      <c r="N11" s="7" t="s">
        <v>1</v>
      </c>
      <c r="O11" s="7" t="s">
        <v>143</v>
      </c>
      <c r="P11" s="36" t="s">
        <v>90</v>
      </c>
      <c r="Q11" s="69"/>
    </row>
    <row r="12" spans="1:17" ht="12.75" collapsed="1">
      <c r="A12" s="42">
        <v>774744</v>
      </c>
      <c r="B12" s="66" t="s">
        <v>22</v>
      </c>
      <c r="C12" s="26"/>
      <c r="D12" s="26"/>
      <c r="E12" s="26" t="s">
        <v>79</v>
      </c>
      <c r="F12" s="32" t="s">
        <v>80</v>
      </c>
      <c r="G12" s="22">
        <v>1729</v>
      </c>
      <c r="H12" s="20" t="s">
        <v>43</v>
      </c>
      <c r="I12" s="14" t="s">
        <v>89</v>
      </c>
      <c r="J12" s="20" t="s">
        <v>176</v>
      </c>
      <c r="K12" s="20" t="s">
        <v>42</v>
      </c>
      <c r="L12" s="20" t="s">
        <v>20</v>
      </c>
      <c r="M12" s="7" t="s">
        <v>5</v>
      </c>
      <c r="N12" s="7" t="s">
        <v>1</v>
      </c>
      <c r="O12" s="7" t="s">
        <v>143</v>
      </c>
      <c r="P12" s="36" t="s">
        <v>90</v>
      </c>
      <c r="Q12" s="69"/>
    </row>
    <row r="13" spans="1:16" ht="12.75" hidden="1" outlineLevel="1">
      <c r="A13" s="42" t="s">
        <v>122</v>
      </c>
      <c r="B13" s="40" t="s">
        <v>149</v>
      </c>
      <c r="C13" s="26"/>
      <c r="D13" s="26"/>
      <c r="E13" s="26"/>
      <c r="F13" s="32"/>
      <c r="G13" s="41">
        <v>34000</v>
      </c>
      <c r="H13" s="20"/>
      <c r="I13" s="14"/>
      <c r="J13" s="20"/>
      <c r="K13" s="20"/>
      <c r="L13" s="20"/>
      <c r="M13" s="7"/>
      <c r="N13" s="7"/>
      <c r="O13" s="7" t="s">
        <v>143</v>
      </c>
      <c r="P13" s="36" t="s">
        <v>90</v>
      </c>
    </row>
    <row r="14" spans="1:16" ht="12.75" hidden="1" outlineLevel="1">
      <c r="A14" s="42"/>
      <c r="B14" s="40" t="s">
        <v>121</v>
      </c>
      <c r="C14" s="26"/>
      <c r="D14" s="26"/>
      <c r="E14" s="26"/>
      <c r="F14" s="32"/>
      <c r="G14" s="41">
        <v>3763</v>
      </c>
      <c r="H14" s="20"/>
      <c r="I14" s="14"/>
      <c r="J14" s="20"/>
      <c r="K14" s="20"/>
      <c r="L14" s="20"/>
      <c r="M14" s="7"/>
      <c r="N14" s="7"/>
      <c r="O14" s="7" t="s">
        <v>143</v>
      </c>
      <c r="P14" s="36" t="s">
        <v>90</v>
      </c>
    </row>
    <row r="15" spans="1:17" ht="12.75">
      <c r="A15" s="42">
        <v>774148</v>
      </c>
      <c r="B15" s="23" t="s">
        <v>23</v>
      </c>
      <c r="C15" s="26"/>
      <c r="D15" s="26"/>
      <c r="E15" s="26" t="s">
        <v>79</v>
      </c>
      <c r="F15" s="32" t="s">
        <v>80</v>
      </c>
      <c r="G15" s="22">
        <v>1071</v>
      </c>
      <c r="H15" s="14" t="s">
        <v>60</v>
      </c>
      <c r="I15" s="14" t="s">
        <v>89</v>
      </c>
      <c r="J15" s="20" t="s">
        <v>175</v>
      </c>
      <c r="K15" s="20" t="s">
        <v>42</v>
      </c>
      <c r="L15" s="20" t="s">
        <v>20</v>
      </c>
      <c r="M15" s="7" t="s">
        <v>5</v>
      </c>
      <c r="N15" s="7" t="s">
        <v>1</v>
      </c>
      <c r="O15" s="7" t="s">
        <v>143</v>
      </c>
      <c r="P15" s="36" t="s">
        <v>90</v>
      </c>
      <c r="Q15" s="69"/>
    </row>
    <row r="16" spans="1:16" ht="12.75">
      <c r="A16" s="42">
        <v>774738</v>
      </c>
      <c r="B16" s="23" t="s">
        <v>24</v>
      </c>
      <c r="C16" s="26"/>
      <c r="D16" s="26"/>
      <c r="E16" s="26" t="s">
        <v>77</v>
      </c>
      <c r="F16" s="32" t="s">
        <v>78</v>
      </c>
      <c r="G16" s="22">
        <v>1631</v>
      </c>
      <c r="H16" s="20" t="s">
        <v>59</v>
      </c>
      <c r="I16" s="14" t="s">
        <v>74</v>
      </c>
      <c r="J16" s="20" t="s">
        <v>175</v>
      </c>
      <c r="K16" s="20" t="s">
        <v>42</v>
      </c>
      <c r="L16" s="20" t="s">
        <v>20</v>
      </c>
      <c r="M16" s="7" t="s">
        <v>5</v>
      </c>
      <c r="N16" s="7" t="s">
        <v>1</v>
      </c>
      <c r="O16" s="7" t="s">
        <v>143</v>
      </c>
      <c r="P16" s="36" t="s">
        <v>90</v>
      </c>
    </row>
    <row r="17" spans="1:16" ht="12.75" collapsed="1">
      <c r="A17" s="42">
        <v>774801</v>
      </c>
      <c r="B17" s="23" t="s">
        <v>25</v>
      </c>
      <c r="C17" s="26"/>
      <c r="D17" s="26"/>
      <c r="E17" s="26" t="s">
        <v>77</v>
      </c>
      <c r="F17" s="32" t="s">
        <v>78</v>
      </c>
      <c r="G17" s="22">
        <v>2162</v>
      </c>
      <c r="H17" s="20" t="s">
        <v>59</v>
      </c>
      <c r="I17" s="14" t="s">
        <v>74</v>
      </c>
      <c r="J17" s="20" t="s">
        <v>176</v>
      </c>
      <c r="K17" s="20" t="s">
        <v>42</v>
      </c>
      <c r="L17" s="20" t="s">
        <v>20</v>
      </c>
      <c r="M17" s="7" t="s">
        <v>5</v>
      </c>
      <c r="N17" s="7" t="s">
        <v>1</v>
      </c>
      <c r="O17" s="7" t="s">
        <v>143</v>
      </c>
      <c r="P17" s="36" t="s">
        <v>90</v>
      </c>
    </row>
    <row r="18" spans="1:16" ht="12.75" hidden="1" outlineLevel="1">
      <c r="A18" s="42" t="str">
        <f>A13</f>
        <v>054750</v>
      </c>
      <c r="B18" s="40" t="str">
        <f>B13</f>
        <v>Модуль автом. ввода резерва ENS32C</v>
      </c>
      <c r="C18" s="26"/>
      <c r="D18" s="26"/>
      <c r="E18" s="26"/>
      <c r="F18" s="32"/>
      <c r="G18" s="41">
        <f>G13</f>
        <v>34000</v>
      </c>
      <c r="H18" s="20"/>
      <c r="I18" s="14"/>
      <c r="J18" s="20"/>
      <c r="K18" s="20"/>
      <c r="L18" s="20"/>
      <c r="M18" s="7"/>
      <c r="N18" s="7"/>
      <c r="O18" s="7" t="s">
        <v>143</v>
      </c>
      <c r="P18" s="36" t="s">
        <v>90</v>
      </c>
    </row>
    <row r="19" spans="1:16" ht="12.75" hidden="1" outlineLevel="1">
      <c r="A19" s="42"/>
      <c r="B19" s="40" t="str">
        <f>B14</f>
        <v>Аккумулятор 45Ач, обр. полярность</v>
      </c>
      <c r="C19" s="26"/>
      <c r="D19" s="26"/>
      <c r="E19" s="26"/>
      <c r="F19" s="32"/>
      <c r="G19" s="41">
        <f>G14</f>
        <v>3763</v>
      </c>
      <c r="H19" s="20"/>
      <c r="I19" s="14"/>
      <c r="J19" s="20"/>
      <c r="K19" s="20"/>
      <c r="L19" s="20"/>
      <c r="M19" s="7"/>
      <c r="N19" s="7"/>
      <c r="O19" s="7" t="s">
        <v>143</v>
      </c>
      <c r="P19" s="36" t="s">
        <v>90</v>
      </c>
    </row>
    <row r="20" spans="1:17" ht="12.75">
      <c r="A20" s="42">
        <v>774652</v>
      </c>
      <c r="B20" s="23" t="s">
        <v>26</v>
      </c>
      <c r="C20" s="26"/>
      <c r="D20" s="26"/>
      <c r="E20" s="26" t="s">
        <v>77</v>
      </c>
      <c r="F20" s="32" t="s">
        <v>78</v>
      </c>
      <c r="G20" s="22">
        <v>1376</v>
      </c>
      <c r="H20" s="14" t="s">
        <v>58</v>
      </c>
      <c r="I20" s="14" t="s">
        <v>74</v>
      </c>
      <c r="J20" s="20" t="s">
        <v>175</v>
      </c>
      <c r="K20" s="20" t="s">
        <v>42</v>
      </c>
      <c r="L20" s="20" t="s">
        <v>20</v>
      </c>
      <c r="M20" s="7" t="s">
        <v>5</v>
      </c>
      <c r="N20" s="7" t="s">
        <v>1</v>
      </c>
      <c r="O20" s="7" t="s">
        <v>143</v>
      </c>
      <c r="P20" s="36" t="s">
        <v>90</v>
      </c>
      <c r="Q20" s="69"/>
    </row>
    <row r="21" spans="1:17" ht="12.75" collapsed="1">
      <c r="A21" s="42">
        <v>774777</v>
      </c>
      <c r="B21" s="23" t="s">
        <v>27</v>
      </c>
      <c r="C21" s="26"/>
      <c r="D21" s="26"/>
      <c r="E21" s="26" t="s">
        <v>77</v>
      </c>
      <c r="F21" s="32" t="s">
        <v>78</v>
      </c>
      <c r="G21" s="22">
        <v>1611.79</v>
      </c>
      <c r="H21" s="14" t="s">
        <v>58</v>
      </c>
      <c r="I21" s="14" t="s">
        <v>74</v>
      </c>
      <c r="J21" s="20" t="s">
        <v>176</v>
      </c>
      <c r="K21" s="20" t="s">
        <v>42</v>
      </c>
      <c r="L21" s="20" t="s">
        <v>20</v>
      </c>
      <c r="M21" s="7" t="s">
        <v>5</v>
      </c>
      <c r="N21" s="7" t="s">
        <v>1</v>
      </c>
      <c r="O21" s="7" t="s">
        <v>143</v>
      </c>
      <c r="P21" s="36" t="s">
        <v>90</v>
      </c>
      <c r="Q21" s="69"/>
    </row>
    <row r="22" spans="1:16" ht="12.75" hidden="1" outlineLevel="1">
      <c r="A22" s="42" t="str">
        <f>A18</f>
        <v>054750</v>
      </c>
      <c r="B22" s="40" t="str">
        <f>B18</f>
        <v>Модуль автом. ввода резерва ENS32C</v>
      </c>
      <c r="C22" s="26"/>
      <c r="D22" s="26"/>
      <c r="E22" s="26"/>
      <c r="F22" s="32"/>
      <c r="G22" s="41">
        <f>G18</f>
        <v>34000</v>
      </c>
      <c r="H22" s="20"/>
      <c r="I22" s="14"/>
      <c r="J22" s="20"/>
      <c r="K22" s="20"/>
      <c r="L22" s="20"/>
      <c r="M22" s="7"/>
      <c r="N22" s="7"/>
      <c r="O22" s="7" t="s">
        <v>143</v>
      </c>
      <c r="P22" s="36" t="s">
        <v>90</v>
      </c>
    </row>
    <row r="23" spans="1:16" ht="12.75" hidden="1" outlineLevel="1">
      <c r="A23" s="42"/>
      <c r="B23" s="40" t="str">
        <f>B19</f>
        <v>Аккумулятор 45Ач, обр. полярность</v>
      </c>
      <c r="C23" s="26"/>
      <c r="D23" s="26"/>
      <c r="E23" s="26"/>
      <c r="F23" s="32"/>
      <c r="G23" s="41">
        <f>G19</f>
        <v>3763</v>
      </c>
      <c r="H23" s="20"/>
      <c r="I23" s="14"/>
      <c r="J23" s="20"/>
      <c r="K23" s="20"/>
      <c r="L23" s="20"/>
      <c r="M23" s="7"/>
      <c r="N23" s="7"/>
      <c r="O23" s="7" t="s">
        <v>143</v>
      </c>
      <c r="P23" s="36" t="s">
        <v>90</v>
      </c>
    </row>
    <row r="24" spans="1:17" ht="12.75">
      <c r="A24" s="42">
        <v>774177</v>
      </c>
      <c r="B24" s="23" t="s">
        <v>30</v>
      </c>
      <c r="C24" s="26" t="s">
        <v>75</v>
      </c>
      <c r="D24" s="26" t="s">
        <v>76</v>
      </c>
      <c r="E24" s="26"/>
      <c r="F24" s="32"/>
      <c r="G24" s="22">
        <v>1799</v>
      </c>
      <c r="H24" s="20" t="s">
        <v>59</v>
      </c>
      <c r="I24" s="14" t="s">
        <v>74</v>
      </c>
      <c r="J24" s="20" t="s">
        <v>175</v>
      </c>
      <c r="K24" s="20" t="s">
        <v>42</v>
      </c>
      <c r="L24" s="20" t="s">
        <v>20</v>
      </c>
      <c r="M24" s="7" t="s">
        <v>5</v>
      </c>
      <c r="N24" s="7" t="s">
        <v>2</v>
      </c>
      <c r="O24" s="7" t="s">
        <v>143</v>
      </c>
      <c r="P24" s="36" t="s">
        <v>90</v>
      </c>
      <c r="Q24" s="69"/>
    </row>
    <row r="25" spans="1:16" ht="12.75" collapsed="1">
      <c r="A25" s="42">
        <v>774840</v>
      </c>
      <c r="B25" s="23" t="s">
        <v>31</v>
      </c>
      <c r="C25" s="26" t="s">
        <v>75</v>
      </c>
      <c r="D25" s="26" t="s">
        <v>76</v>
      </c>
      <c r="E25" s="26"/>
      <c r="F25" s="32"/>
      <c r="G25" s="22">
        <v>2398</v>
      </c>
      <c r="H25" s="20" t="s">
        <v>59</v>
      </c>
      <c r="I25" s="14" t="s">
        <v>74</v>
      </c>
      <c r="J25" s="20" t="s">
        <v>176</v>
      </c>
      <c r="K25" s="20" t="s">
        <v>42</v>
      </c>
      <c r="L25" s="20" t="s">
        <v>20</v>
      </c>
      <c r="M25" s="7" t="s">
        <v>5</v>
      </c>
      <c r="N25" s="7" t="s">
        <v>2</v>
      </c>
      <c r="O25" s="7" t="s">
        <v>143</v>
      </c>
      <c r="P25" s="36" t="s">
        <v>90</v>
      </c>
    </row>
    <row r="26" spans="1:16" ht="12.75" hidden="1" outlineLevel="1">
      <c r="A26" s="42"/>
      <c r="B26" s="40" t="str">
        <f>B13</f>
        <v>Модуль автом. ввода резерва ENS32C</v>
      </c>
      <c r="C26" s="26"/>
      <c r="D26" s="26"/>
      <c r="E26" s="26"/>
      <c r="F26" s="32"/>
      <c r="G26" s="41">
        <f>G13</f>
        <v>34000</v>
      </c>
      <c r="H26" s="20"/>
      <c r="I26" s="14"/>
      <c r="J26" s="20"/>
      <c r="K26" s="20"/>
      <c r="L26" s="20"/>
      <c r="M26" s="7"/>
      <c r="N26" s="7"/>
      <c r="O26" s="7" t="s">
        <v>143</v>
      </c>
      <c r="P26" s="36" t="s">
        <v>90</v>
      </c>
    </row>
    <row r="27" spans="1:16" ht="12.75" hidden="1" outlineLevel="1">
      <c r="A27" s="42"/>
      <c r="B27" s="40" t="str">
        <f>B14</f>
        <v>Аккумулятор 45Ач, обр. полярность</v>
      </c>
      <c r="C27" s="26"/>
      <c r="D27" s="26"/>
      <c r="E27" s="26"/>
      <c r="F27" s="32"/>
      <c r="G27" s="41">
        <f>G14</f>
        <v>3763</v>
      </c>
      <c r="H27" s="20"/>
      <c r="I27" s="14"/>
      <c r="J27" s="20"/>
      <c r="K27" s="20"/>
      <c r="L27" s="20"/>
      <c r="M27" s="7"/>
      <c r="N27" s="7"/>
      <c r="O27" s="7" t="s">
        <v>143</v>
      </c>
      <c r="P27" s="36" t="s">
        <v>90</v>
      </c>
    </row>
    <row r="28" spans="1:17" ht="12.75">
      <c r="A28" s="42">
        <v>774234</v>
      </c>
      <c r="B28" s="23" t="s">
        <v>32</v>
      </c>
      <c r="C28" s="26" t="s">
        <v>75</v>
      </c>
      <c r="D28" s="26" t="s">
        <v>76</v>
      </c>
      <c r="E28" s="26"/>
      <c r="F28" s="32"/>
      <c r="G28" s="22">
        <v>1553</v>
      </c>
      <c r="H28" s="14" t="s">
        <v>58</v>
      </c>
      <c r="I28" s="14" t="s">
        <v>74</v>
      </c>
      <c r="J28" s="20" t="s">
        <v>175</v>
      </c>
      <c r="K28" s="20" t="s">
        <v>42</v>
      </c>
      <c r="L28" s="20" t="s">
        <v>20</v>
      </c>
      <c r="M28" s="7" t="s">
        <v>5</v>
      </c>
      <c r="N28" s="7" t="s">
        <v>2</v>
      </c>
      <c r="O28" s="7" t="s">
        <v>143</v>
      </c>
      <c r="P28" s="36" t="s">
        <v>90</v>
      </c>
      <c r="Q28" s="69"/>
    </row>
    <row r="29" spans="1:16" ht="12.75" collapsed="1">
      <c r="A29" s="42">
        <v>774448</v>
      </c>
      <c r="B29" s="23" t="s">
        <v>33</v>
      </c>
      <c r="C29" s="26" t="s">
        <v>75</v>
      </c>
      <c r="D29" s="26" t="s">
        <v>76</v>
      </c>
      <c r="E29" s="26"/>
      <c r="F29" s="32"/>
      <c r="G29" s="22">
        <v>1750</v>
      </c>
      <c r="H29" s="14" t="s">
        <v>58</v>
      </c>
      <c r="I29" s="14" t="s">
        <v>74</v>
      </c>
      <c r="J29" s="20" t="s">
        <v>176</v>
      </c>
      <c r="K29" s="20" t="s">
        <v>42</v>
      </c>
      <c r="L29" s="20" t="s">
        <v>20</v>
      </c>
      <c r="M29" s="7" t="s">
        <v>5</v>
      </c>
      <c r="N29" s="7" t="s">
        <v>2</v>
      </c>
      <c r="O29" s="7" t="s">
        <v>143</v>
      </c>
      <c r="P29" s="36" t="s">
        <v>90</v>
      </c>
    </row>
    <row r="30" spans="1:16" ht="12.75" hidden="1" outlineLevel="1">
      <c r="A30" s="42" t="str">
        <f>A13</f>
        <v>054750</v>
      </c>
      <c r="B30" s="40" t="str">
        <f>B13</f>
        <v>Модуль автом. ввода резерва ENS32C</v>
      </c>
      <c r="C30" s="26"/>
      <c r="D30" s="26"/>
      <c r="E30" s="26"/>
      <c r="F30" s="32"/>
      <c r="G30" s="41">
        <f>G13</f>
        <v>34000</v>
      </c>
      <c r="H30" s="14"/>
      <c r="I30" s="14"/>
      <c r="J30" s="20"/>
      <c r="K30" s="20"/>
      <c r="L30" s="20"/>
      <c r="M30" s="7"/>
      <c r="N30" s="7"/>
      <c r="O30" s="7" t="s">
        <v>143</v>
      </c>
      <c r="P30" s="36" t="s">
        <v>90</v>
      </c>
    </row>
    <row r="31" spans="1:16" ht="12.75" hidden="1" outlineLevel="1">
      <c r="A31" s="43"/>
      <c r="B31" s="40" t="str">
        <f>B14</f>
        <v>Аккумулятор 45Ач, обр. полярность</v>
      </c>
      <c r="C31" s="26"/>
      <c r="D31" s="26"/>
      <c r="E31" s="26"/>
      <c r="F31" s="32"/>
      <c r="G31" s="41">
        <f>G14</f>
        <v>3763</v>
      </c>
      <c r="H31" s="14"/>
      <c r="I31" s="14"/>
      <c r="J31" s="20"/>
      <c r="K31" s="20"/>
      <c r="L31" s="20"/>
      <c r="M31" s="7"/>
      <c r="N31" s="7"/>
      <c r="O31" s="7" t="s">
        <v>143</v>
      </c>
      <c r="P31" s="36" t="s">
        <v>90</v>
      </c>
    </row>
    <row r="32" spans="1:16" ht="12.75" collapsed="1">
      <c r="A32" s="42">
        <v>774072</v>
      </c>
      <c r="B32" s="23" t="s">
        <v>28</v>
      </c>
      <c r="C32" s="26"/>
      <c r="D32" s="26"/>
      <c r="E32" s="26" t="s">
        <v>65</v>
      </c>
      <c r="F32" s="32" t="s">
        <v>66</v>
      </c>
      <c r="G32" s="22">
        <v>3636</v>
      </c>
      <c r="H32" s="14" t="s">
        <v>36</v>
      </c>
      <c r="I32" s="14" t="s">
        <v>74</v>
      </c>
      <c r="J32" s="20" t="s">
        <v>176</v>
      </c>
      <c r="K32" s="20" t="s">
        <v>42</v>
      </c>
      <c r="L32" s="20" t="s">
        <v>20</v>
      </c>
      <c r="M32" s="7" t="s">
        <v>5</v>
      </c>
      <c r="N32" s="7" t="s">
        <v>1</v>
      </c>
      <c r="O32" s="7" t="s">
        <v>143</v>
      </c>
      <c r="P32" s="36" t="s">
        <v>90</v>
      </c>
    </row>
    <row r="33" spans="1:16" ht="12.75" hidden="1" outlineLevel="1">
      <c r="A33" s="42" t="str">
        <f>A13</f>
        <v>054750</v>
      </c>
      <c r="B33" s="40" t="str">
        <f>B13</f>
        <v>Модуль автом. ввода резерва ENS32C</v>
      </c>
      <c r="C33" s="26"/>
      <c r="D33" s="26"/>
      <c r="E33" s="26"/>
      <c r="F33" s="32"/>
      <c r="G33" s="41">
        <f>G13</f>
        <v>34000</v>
      </c>
      <c r="H33" s="14"/>
      <c r="I33" s="14"/>
      <c r="J33" s="20"/>
      <c r="K33" s="20"/>
      <c r="L33" s="20"/>
      <c r="M33" s="7"/>
      <c r="N33" s="7"/>
      <c r="O33" s="7" t="s">
        <v>143</v>
      </c>
      <c r="P33" s="36" t="s">
        <v>90</v>
      </c>
    </row>
    <row r="34" spans="1:16" ht="12.75" hidden="1" outlineLevel="1">
      <c r="A34" s="43"/>
      <c r="B34" s="40" t="str">
        <f>B14</f>
        <v>Аккумулятор 45Ач, обр. полярность</v>
      </c>
      <c r="C34" s="26"/>
      <c r="D34" s="26"/>
      <c r="E34" s="26"/>
      <c r="F34" s="32"/>
      <c r="G34" s="41">
        <f>G14</f>
        <v>3763</v>
      </c>
      <c r="H34" s="14"/>
      <c r="I34" s="14"/>
      <c r="J34" s="20"/>
      <c r="K34" s="20"/>
      <c r="L34" s="20"/>
      <c r="M34" s="7"/>
      <c r="N34" s="7"/>
      <c r="O34" s="7" t="s">
        <v>143</v>
      </c>
      <c r="P34" s="36" t="s">
        <v>90</v>
      </c>
    </row>
    <row r="35" spans="1:16" ht="12.75" collapsed="1">
      <c r="A35" s="42">
        <v>774461</v>
      </c>
      <c r="B35" s="23" t="s">
        <v>29</v>
      </c>
      <c r="C35" s="26" t="s">
        <v>63</v>
      </c>
      <c r="D35" s="26" t="s">
        <v>64</v>
      </c>
      <c r="E35" s="26"/>
      <c r="F35" s="32"/>
      <c r="G35" s="22">
        <v>3675</v>
      </c>
      <c r="H35" s="14" t="s">
        <v>36</v>
      </c>
      <c r="I35" s="14" t="s">
        <v>74</v>
      </c>
      <c r="J35" s="20" t="s">
        <v>176</v>
      </c>
      <c r="K35" s="20" t="s">
        <v>42</v>
      </c>
      <c r="L35" s="20" t="s">
        <v>20</v>
      </c>
      <c r="M35" s="7" t="s">
        <v>5</v>
      </c>
      <c r="N35" s="7" t="s">
        <v>2</v>
      </c>
      <c r="O35" s="7" t="s">
        <v>143</v>
      </c>
      <c r="P35" s="36" t="s">
        <v>90</v>
      </c>
    </row>
    <row r="36" spans="1:16" ht="12.75" hidden="1" outlineLevel="1">
      <c r="A36" s="42" t="str">
        <f>A13</f>
        <v>054750</v>
      </c>
      <c r="B36" s="40" t="str">
        <f>B13</f>
        <v>Модуль автом. ввода резерва ENS32C</v>
      </c>
      <c r="C36" s="26"/>
      <c r="D36" s="26"/>
      <c r="E36" s="26"/>
      <c r="F36" s="32"/>
      <c r="G36" s="41">
        <f>G13</f>
        <v>34000</v>
      </c>
      <c r="H36" s="14"/>
      <c r="I36" s="14"/>
      <c r="J36" s="20"/>
      <c r="K36" s="20"/>
      <c r="L36" s="20"/>
      <c r="M36" s="7"/>
      <c r="N36" s="7"/>
      <c r="O36" s="7" t="s">
        <v>143</v>
      </c>
      <c r="P36" s="36" t="s">
        <v>90</v>
      </c>
    </row>
    <row r="37" spans="1:16" ht="12.75" hidden="1" outlineLevel="1">
      <c r="A37" s="43"/>
      <c r="B37" s="40" t="str">
        <f>B14</f>
        <v>Аккумулятор 45Ач, обр. полярность</v>
      </c>
      <c r="C37" s="26"/>
      <c r="D37" s="26"/>
      <c r="E37" s="26"/>
      <c r="F37" s="32"/>
      <c r="G37" s="41">
        <f>G14</f>
        <v>3763</v>
      </c>
      <c r="H37" s="14"/>
      <c r="I37" s="14"/>
      <c r="J37" s="20"/>
      <c r="K37" s="20"/>
      <c r="L37" s="20"/>
      <c r="M37" s="7"/>
      <c r="N37" s="7"/>
      <c r="O37" s="7" t="s">
        <v>143</v>
      </c>
      <c r="P37" s="36" t="s">
        <v>90</v>
      </c>
    </row>
    <row r="38" spans="1:16" ht="12.75" collapsed="1">
      <c r="A38" s="42">
        <v>774526</v>
      </c>
      <c r="B38" s="24" t="s">
        <v>34</v>
      </c>
      <c r="C38" s="26"/>
      <c r="D38" s="26"/>
      <c r="E38" s="26" t="s">
        <v>65</v>
      </c>
      <c r="F38" s="32" t="s">
        <v>66</v>
      </c>
      <c r="G38" s="22">
        <v>3194</v>
      </c>
      <c r="H38" s="14" t="s">
        <v>57</v>
      </c>
      <c r="I38" s="14" t="s">
        <v>74</v>
      </c>
      <c r="J38" s="20" t="s">
        <v>176</v>
      </c>
      <c r="K38" s="20" t="s">
        <v>42</v>
      </c>
      <c r="L38" s="20" t="s">
        <v>20</v>
      </c>
      <c r="M38" s="7" t="s">
        <v>5</v>
      </c>
      <c r="N38" s="7" t="s">
        <v>1</v>
      </c>
      <c r="O38" s="7" t="s">
        <v>143</v>
      </c>
      <c r="P38" s="36" t="s">
        <v>90</v>
      </c>
    </row>
    <row r="39" spans="1:16" ht="12.75" hidden="1" outlineLevel="1">
      <c r="A39" s="42" t="str">
        <f>A13</f>
        <v>054750</v>
      </c>
      <c r="B39" s="40" t="str">
        <f>B13</f>
        <v>Модуль автом. ввода резерва ENS32C</v>
      </c>
      <c r="C39" s="26"/>
      <c r="D39" s="26"/>
      <c r="E39" s="26"/>
      <c r="F39" s="32"/>
      <c r="G39" s="41">
        <f>G13</f>
        <v>34000</v>
      </c>
      <c r="H39" s="14"/>
      <c r="I39" s="14"/>
      <c r="J39" s="20"/>
      <c r="K39" s="20"/>
      <c r="L39" s="20"/>
      <c r="M39" s="7"/>
      <c r="N39" s="7"/>
      <c r="O39" s="7" t="s">
        <v>143</v>
      </c>
      <c r="P39" s="36" t="s">
        <v>90</v>
      </c>
    </row>
    <row r="40" spans="1:16" ht="12.75" hidden="1" outlineLevel="1">
      <c r="A40" s="43"/>
      <c r="B40" s="40" t="str">
        <f>B14</f>
        <v>Аккумулятор 45Ач, обр. полярность</v>
      </c>
      <c r="C40" s="26"/>
      <c r="D40" s="26"/>
      <c r="E40" s="26"/>
      <c r="F40" s="32"/>
      <c r="G40" s="41">
        <f>G14</f>
        <v>3763</v>
      </c>
      <c r="H40" s="14"/>
      <c r="I40" s="14"/>
      <c r="J40" s="20"/>
      <c r="K40" s="20"/>
      <c r="L40" s="20"/>
      <c r="M40" s="7"/>
      <c r="N40" s="7"/>
      <c r="O40" s="7" t="s">
        <v>143</v>
      </c>
      <c r="P40" s="36" t="s">
        <v>90</v>
      </c>
    </row>
    <row r="41" spans="1:16" ht="12.75" collapsed="1">
      <c r="A41" s="42">
        <v>774841</v>
      </c>
      <c r="B41" s="24" t="s">
        <v>35</v>
      </c>
      <c r="C41" s="26" t="s">
        <v>63</v>
      </c>
      <c r="D41" s="26" t="s">
        <v>64</v>
      </c>
      <c r="E41" s="26"/>
      <c r="F41" s="32"/>
      <c r="G41" s="22">
        <v>3144</v>
      </c>
      <c r="H41" s="14" t="s">
        <v>57</v>
      </c>
      <c r="I41" s="14" t="s">
        <v>74</v>
      </c>
      <c r="J41" s="20" t="s">
        <v>176</v>
      </c>
      <c r="K41" s="20" t="s">
        <v>42</v>
      </c>
      <c r="L41" s="20" t="s">
        <v>20</v>
      </c>
      <c r="M41" s="7" t="s">
        <v>5</v>
      </c>
      <c r="N41" s="7" t="s">
        <v>2</v>
      </c>
      <c r="O41" s="7" t="s">
        <v>143</v>
      </c>
      <c r="P41" s="36" t="s">
        <v>90</v>
      </c>
    </row>
    <row r="42" spans="1:16" ht="12.75" hidden="1" outlineLevel="1">
      <c r="A42" s="42" t="str">
        <f>A13</f>
        <v>054750</v>
      </c>
      <c r="B42" s="40" t="str">
        <f>B13</f>
        <v>Модуль автом. ввода резерва ENS32C</v>
      </c>
      <c r="C42" s="26"/>
      <c r="D42" s="26"/>
      <c r="E42" s="26"/>
      <c r="F42" s="32"/>
      <c r="G42" s="41">
        <f>G13</f>
        <v>34000</v>
      </c>
      <c r="H42" s="14"/>
      <c r="I42" s="14"/>
      <c r="J42" s="20"/>
      <c r="K42" s="20"/>
      <c r="L42" s="20"/>
      <c r="M42" s="7"/>
      <c r="N42" s="7"/>
      <c r="O42" s="7" t="s">
        <v>143</v>
      </c>
      <c r="P42" s="36" t="s">
        <v>90</v>
      </c>
    </row>
    <row r="43" spans="1:16" ht="12.75" hidden="1" outlineLevel="1">
      <c r="A43" s="43"/>
      <c r="B43" s="40" t="str">
        <f>B14</f>
        <v>Аккумулятор 45Ач, обр. полярность</v>
      </c>
      <c r="C43" s="26"/>
      <c r="D43" s="26"/>
      <c r="E43" s="26"/>
      <c r="F43" s="32"/>
      <c r="G43" s="41">
        <f>G14</f>
        <v>3763</v>
      </c>
      <c r="H43" s="14"/>
      <c r="I43" s="14"/>
      <c r="J43" s="20"/>
      <c r="K43" s="20"/>
      <c r="L43" s="20"/>
      <c r="M43" s="7"/>
      <c r="N43" s="7"/>
      <c r="O43" s="7" t="s">
        <v>143</v>
      </c>
      <c r="P43" s="36" t="s">
        <v>90</v>
      </c>
    </row>
    <row r="44" spans="1:16" ht="12.75" collapsed="1">
      <c r="A44" s="42">
        <v>774620</v>
      </c>
      <c r="B44" s="24" t="s">
        <v>37</v>
      </c>
      <c r="C44" s="26"/>
      <c r="D44" s="26"/>
      <c r="E44" s="26" t="s">
        <v>54</v>
      </c>
      <c r="F44" s="32" t="s">
        <v>55</v>
      </c>
      <c r="G44" s="22">
        <v>3322</v>
      </c>
      <c r="H44" s="14" t="s">
        <v>56</v>
      </c>
      <c r="I44" s="14" t="s">
        <v>74</v>
      </c>
      <c r="J44" s="20" t="s">
        <v>176</v>
      </c>
      <c r="K44" s="20" t="s">
        <v>42</v>
      </c>
      <c r="L44" s="20" t="s">
        <v>20</v>
      </c>
      <c r="M44" s="7" t="s">
        <v>5</v>
      </c>
      <c r="N44" s="7" t="s">
        <v>1</v>
      </c>
      <c r="O44" s="7" t="s">
        <v>143</v>
      </c>
      <c r="P44" s="36" t="s">
        <v>90</v>
      </c>
    </row>
    <row r="45" spans="1:16" ht="12.75" hidden="1" outlineLevel="1">
      <c r="A45" s="42" t="str">
        <f>A13</f>
        <v>054750</v>
      </c>
      <c r="B45" s="40" t="str">
        <f>B13</f>
        <v>Модуль автом. ввода резерва ENS32C</v>
      </c>
      <c r="C45" s="26"/>
      <c r="D45" s="26"/>
      <c r="E45" s="26"/>
      <c r="F45" s="32"/>
      <c r="G45" s="41">
        <f>G13</f>
        <v>34000</v>
      </c>
      <c r="H45" s="14"/>
      <c r="I45" s="14"/>
      <c r="J45" s="20"/>
      <c r="K45" s="20"/>
      <c r="L45" s="20"/>
      <c r="M45" s="7"/>
      <c r="N45" s="7"/>
      <c r="O45" s="7" t="s">
        <v>143</v>
      </c>
      <c r="P45" s="36" t="s">
        <v>90</v>
      </c>
    </row>
    <row r="46" spans="1:16" ht="12.75" hidden="1" outlineLevel="1">
      <c r="A46" s="43"/>
      <c r="B46" s="40" t="str">
        <f>B14</f>
        <v>Аккумулятор 45Ач, обр. полярность</v>
      </c>
      <c r="C46" s="26"/>
      <c r="D46" s="26"/>
      <c r="E46" s="26"/>
      <c r="F46" s="32"/>
      <c r="G46" s="41">
        <f>G14</f>
        <v>3763</v>
      </c>
      <c r="H46" s="14"/>
      <c r="I46" s="14"/>
      <c r="J46" s="20"/>
      <c r="K46" s="20"/>
      <c r="L46" s="20"/>
      <c r="M46" s="7"/>
      <c r="N46" s="7"/>
      <c r="O46" s="7" t="s">
        <v>143</v>
      </c>
      <c r="P46" s="36" t="s">
        <v>90</v>
      </c>
    </row>
    <row r="47" spans="1:16" ht="12.75" collapsed="1">
      <c r="A47" s="42">
        <v>774060</v>
      </c>
      <c r="B47" s="24" t="s">
        <v>38</v>
      </c>
      <c r="C47" s="26" t="s">
        <v>52</v>
      </c>
      <c r="D47" s="26" t="s">
        <v>53</v>
      </c>
      <c r="E47" s="26"/>
      <c r="F47" s="32"/>
      <c r="G47" s="22">
        <v>3400</v>
      </c>
      <c r="H47" s="14" t="s">
        <v>56</v>
      </c>
      <c r="I47" s="14" t="s">
        <v>74</v>
      </c>
      <c r="J47" s="20" t="s">
        <v>176</v>
      </c>
      <c r="K47" s="20" t="s">
        <v>42</v>
      </c>
      <c r="L47" s="20" t="s">
        <v>20</v>
      </c>
      <c r="M47" s="7" t="s">
        <v>5</v>
      </c>
      <c r="N47" s="7" t="s">
        <v>2</v>
      </c>
      <c r="O47" s="7" t="s">
        <v>143</v>
      </c>
      <c r="P47" s="36" t="s">
        <v>90</v>
      </c>
    </row>
    <row r="48" spans="1:16" ht="12.75" hidden="1" outlineLevel="1">
      <c r="A48" s="42" t="str">
        <f>A13</f>
        <v>054750</v>
      </c>
      <c r="B48" s="40" t="str">
        <f>B13</f>
        <v>Модуль автом. ввода резерва ENS32C</v>
      </c>
      <c r="C48" s="26"/>
      <c r="D48" s="26"/>
      <c r="E48" s="26"/>
      <c r="F48" s="32"/>
      <c r="G48" s="41">
        <f>G13</f>
        <v>34000</v>
      </c>
      <c r="H48" s="14"/>
      <c r="I48" s="14"/>
      <c r="J48" s="20"/>
      <c r="K48" s="20"/>
      <c r="L48" s="20"/>
      <c r="M48" s="7"/>
      <c r="N48" s="7"/>
      <c r="O48" s="7" t="s">
        <v>143</v>
      </c>
      <c r="P48" s="36" t="s">
        <v>90</v>
      </c>
    </row>
    <row r="49" spans="1:16" ht="12.75" hidden="1" outlineLevel="1">
      <c r="A49" s="43"/>
      <c r="B49" s="40" t="str">
        <f>B14</f>
        <v>Аккумулятор 45Ач, обр. полярность</v>
      </c>
      <c r="C49" s="26"/>
      <c r="D49" s="26"/>
      <c r="E49" s="26"/>
      <c r="F49" s="32"/>
      <c r="G49" s="41">
        <f>G14</f>
        <v>3763</v>
      </c>
      <c r="H49" s="14"/>
      <c r="I49" s="14"/>
      <c r="J49" s="20"/>
      <c r="K49" s="20"/>
      <c r="L49" s="20"/>
      <c r="M49" s="7"/>
      <c r="N49" s="7"/>
      <c r="O49" s="7" t="s">
        <v>143</v>
      </c>
      <c r="P49" s="36" t="s">
        <v>90</v>
      </c>
    </row>
    <row r="50" spans="1:16" ht="12.75" collapsed="1">
      <c r="A50" s="42">
        <v>774674</v>
      </c>
      <c r="B50" s="23" t="s">
        <v>39</v>
      </c>
      <c r="C50" s="26"/>
      <c r="D50" s="26"/>
      <c r="E50" s="26" t="s">
        <v>50</v>
      </c>
      <c r="F50" s="32" t="s">
        <v>51</v>
      </c>
      <c r="G50" s="22">
        <v>4914</v>
      </c>
      <c r="H50" s="14" t="s">
        <v>61</v>
      </c>
      <c r="I50" s="14" t="s">
        <v>74</v>
      </c>
      <c r="J50" s="20" t="s">
        <v>176</v>
      </c>
      <c r="K50" s="20" t="s">
        <v>42</v>
      </c>
      <c r="L50" s="20" t="s">
        <v>20</v>
      </c>
      <c r="M50" s="7" t="s">
        <v>5</v>
      </c>
      <c r="N50" s="7" t="s">
        <v>1</v>
      </c>
      <c r="O50" s="7" t="s">
        <v>143</v>
      </c>
      <c r="P50" s="36" t="s">
        <v>90</v>
      </c>
    </row>
    <row r="51" spans="1:16" ht="12.75" hidden="1" outlineLevel="1">
      <c r="A51" s="42" t="str">
        <f>A13</f>
        <v>054750</v>
      </c>
      <c r="B51" s="40" t="str">
        <f>B13</f>
        <v>Модуль автом. ввода резерва ENS32C</v>
      </c>
      <c r="C51" s="26"/>
      <c r="D51" s="26"/>
      <c r="E51" s="26"/>
      <c r="F51" s="32"/>
      <c r="G51" s="41">
        <f>G13</f>
        <v>34000</v>
      </c>
      <c r="H51" s="14"/>
      <c r="I51" s="14"/>
      <c r="J51" s="20"/>
      <c r="K51" s="20"/>
      <c r="L51" s="20"/>
      <c r="M51" s="7"/>
      <c r="N51" s="7"/>
      <c r="O51" s="7" t="s">
        <v>143</v>
      </c>
      <c r="P51" s="36" t="s">
        <v>90</v>
      </c>
    </row>
    <row r="52" spans="1:16" ht="12.75" hidden="1" outlineLevel="1">
      <c r="A52" s="42"/>
      <c r="B52" s="40" t="s">
        <v>121</v>
      </c>
      <c r="C52" s="26"/>
      <c r="D52" s="26"/>
      <c r="E52" s="26"/>
      <c r="F52" s="32"/>
      <c r="G52" s="41">
        <v>3763</v>
      </c>
      <c r="H52" s="14"/>
      <c r="I52" s="14"/>
      <c r="J52" s="20"/>
      <c r="K52" s="20"/>
      <c r="L52" s="20"/>
      <c r="M52" s="7"/>
      <c r="N52" s="7"/>
      <c r="O52" s="7" t="s">
        <v>143</v>
      </c>
      <c r="P52" s="36" t="s">
        <v>90</v>
      </c>
    </row>
    <row r="53" spans="1:16" ht="12.75" hidden="1" outlineLevel="1">
      <c r="A53" s="42">
        <v>678843</v>
      </c>
      <c r="B53" s="40" t="s">
        <v>118</v>
      </c>
      <c r="C53" s="26"/>
      <c r="D53" s="26"/>
      <c r="E53" s="26"/>
      <c r="F53" s="32"/>
      <c r="G53" s="41">
        <v>2008</v>
      </c>
      <c r="H53" s="14"/>
      <c r="I53" s="14"/>
      <c r="J53" s="20"/>
      <c r="K53" s="20"/>
      <c r="L53" s="20"/>
      <c r="M53" s="7"/>
      <c r="N53" s="7"/>
      <c r="O53" s="7" t="s">
        <v>143</v>
      </c>
      <c r="P53" s="36" t="s">
        <v>90</v>
      </c>
    </row>
    <row r="54" spans="1:16" ht="12.75" hidden="1" outlineLevel="1">
      <c r="A54" s="42">
        <v>678435</v>
      </c>
      <c r="B54" s="40" t="s">
        <v>119</v>
      </c>
      <c r="C54" s="26"/>
      <c r="D54" s="26"/>
      <c r="E54" s="26"/>
      <c r="F54" s="32"/>
      <c r="G54" s="41">
        <v>2399</v>
      </c>
      <c r="H54" s="14"/>
      <c r="I54" s="14"/>
      <c r="J54" s="20"/>
      <c r="K54" s="20"/>
      <c r="L54" s="20"/>
      <c r="M54" s="7"/>
      <c r="N54" s="7"/>
      <c r="O54" s="7" t="s">
        <v>143</v>
      </c>
      <c r="P54" s="36" t="s">
        <v>90</v>
      </c>
    </row>
    <row r="55" spans="1:16" ht="12.75" hidden="1" outlineLevel="1">
      <c r="A55" s="42">
        <v>678732</v>
      </c>
      <c r="B55" s="40" t="s">
        <v>120</v>
      </c>
      <c r="C55" s="26"/>
      <c r="D55" s="26"/>
      <c r="E55" s="26"/>
      <c r="F55" s="32"/>
      <c r="G55" s="41">
        <v>742</v>
      </c>
      <c r="H55" s="14"/>
      <c r="I55" s="14"/>
      <c r="J55" s="20"/>
      <c r="K55" s="20"/>
      <c r="L55" s="20"/>
      <c r="M55" s="7"/>
      <c r="N55" s="7"/>
      <c r="O55" s="7" t="s">
        <v>143</v>
      </c>
      <c r="P55" s="36" t="s">
        <v>90</v>
      </c>
    </row>
    <row r="56" spans="1:16" ht="12.75" hidden="1" outlineLevel="1">
      <c r="A56" s="42" t="s">
        <v>124</v>
      </c>
      <c r="B56" s="40" t="s">
        <v>123</v>
      </c>
      <c r="C56" s="26"/>
      <c r="D56" s="26"/>
      <c r="E56" s="26"/>
      <c r="F56" s="32"/>
      <c r="G56" s="41">
        <v>132</v>
      </c>
      <c r="H56" s="14"/>
      <c r="I56" s="14"/>
      <c r="J56" s="20"/>
      <c r="K56" s="20"/>
      <c r="L56" s="20"/>
      <c r="M56" s="7"/>
      <c r="N56" s="7"/>
      <c r="O56" s="7" t="s">
        <v>143</v>
      </c>
      <c r="P56" s="36" t="s">
        <v>90</v>
      </c>
    </row>
    <row r="57" spans="1:16" ht="12.75" collapsed="1">
      <c r="A57" s="42">
        <v>774916</v>
      </c>
      <c r="B57" s="23" t="s">
        <v>40</v>
      </c>
      <c r="C57" s="26" t="s">
        <v>48</v>
      </c>
      <c r="D57" s="26" t="s">
        <v>49</v>
      </c>
      <c r="E57" s="26"/>
      <c r="F57" s="32"/>
      <c r="G57" s="22">
        <v>5012</v>
      </c>
      <c r="H57" s="14" t="s">
        <v>61</v>
      </c>
      <c r="I57" s="14" t="s">
        <v>74</v>
      </c>
      <c r="J57" s="20" t="s">
        <v>176</v>
      </c>
      <c r="K57" s="20" t="s">
        <v>42</v>
      </c>
      <c r="L57" s="20" t="s">
        <v>20</v>
      </c>
      <c r="M57" s="7" t="s">
        <v>5</v>
      </c>
      <c r="N57" s="7" t="s">
        <v>2</v>
      </c>
      <c r="O57" s="7" t="s">
        <v>143</v>
      </c>
      <c r="P57" s="36" t="s">
        <v>90</v>
      </c>
    </row>
    <row r="58" spans="1:16" ht="12.75" hidden="1" outlineLevel="1">
      <c r="A58" s="42" t="str">
        <f>A13</f>
        <v>054750</v>
      </c>
      <c r="B58" s="40" t="str">
        <f aca="true" t="shared" si="0" ref="B58:B63">B51</f>
        <v>Модуль автом. ввода резерва ENS32C</v>
      </c>
      <c r="C58" s="26"/>
      <c r="D58" s="26"/>
      <c r="E58" s="26"/>
      <c r="F58" s="32"/>
      <c r="G58" s="41">
        <f>G51</f>
        <v>34000</v>
      </c>
      <c r="H58" s="14"/>
      <c r="I58" s="14"/>
      <c r="J58" s="20"/>
      <c r="K58" s="20"/>
      <c r="L58" s="20"/>
      <c r="M58" s="7"/>
      <c r="N58" s="7"/>
      <c r="O58" s="7" t="s">
        <v>143</v>
      </c>
      <c r="P58" s="36" t="s">
        <v>90</v>
      </c>
    </row>
    <row r="59" spans="1:16" ht="12.75" hidden="1" outlineLevel="1">
      <c r="A59" s="43"/>
      <c r="B59" s="40" t="str">
        <f t="shared" si="0"/>
        <v>Аккумулятор 45Ач, обр. полярность</v>
      </c>
      <c r="C59" s="26"/>
      <c r="D59" s="26"/>
      <c r="E59" s="26"/>
      <c r="F59" s="32"/>
      <c r="G59" s="41">
        <f>G14</f>
        <v>3763</v>
      </c>
      <c r="H59" s="14"/>
      <c r="I59" s="14"/>
      <c r="J59" s="20"/>
      <c r="K59" s="20"/>
      <c r="L59" s="20"/>
      <c r="M59" s="7"/>
      <c r="N59" s="7"/>
      <c r="O59" s="7" t="s">
        <v>143</v>
      </c>
      <c r="P59" s="36" t="s">
        <v>90</v>
      </c>
    </row>
    <row r="60" spans="1:16" ht="12.75" hidden="1" outlineLevel="1">
      <c r="A60" s="42">
        <f>A53</f>
        <v>678843</v>
      </c>
      <c r="B60" s="40" t="str">
        <f t="shared" si="0"/>
        <v>692519 Фильтр воздушный</v>
      </c>
      <c r="C60" s="26"/>
      <c r="D60" s="26"/>
      <c r="E60" s="26"/>
      <c r="F60" s="32"/>
      <c r="G60" s="41">
        <f>G53</f>
        <v>2008</v>
      </c>
      <c r="H60" s="14"/>
      <c r="I60" s="14"/>
      <c r="J60" s="20"/>
      <c r="K60" s="20"/>
      <c r="L60" s="20"/>
      <c r="M60" s="7"/>
      <c r="N60" s="7"/>
      <c r="O60" s="7" t="s">
        <v>143</v>
      </c>
      <c r="P60" s="36" t="s">
        <v>90</v>
      </c>
    </row>
    <row r="61" spans="1:16" ht="12.75" hidden="1" outlineLevel="1">
      <c r="A61" s="42">
        <f>A54</f>
        <v>678435</v>
      </c>
      <c r="B61" s="40" t="str">
        <f t="shared" si="0"/>
        <v>842921 Фильтр масляный</v>
      </c>
      <c r="C61" s="26"/>
      <c r="D61" s="26"/>
      <c r="E61" s="26"/>
      <c r="F61" s="32"/>
      <c r="G61" s="41">
        <f>G54</f>
        <v>2399</v>
      </c>
      <c r="H61" s="14"/>
      <c r="I61" s="14"/>
      <c r="J61" s="20"/>
      <c r="K61" s="20"/>
      <c r="L61" s="20"/>
      <c r="M61" s="7"/>
      <c r="N61" s="7"/>
      <c r="O61" s="7" t="s">
        <v>143</v>
      </c>
      <c r="P61" s="36" t="s">
        <v>90</v>
      </c>
    </row>
    <row r="62" spans="1:16" ht="12.75" hidden="1" outlineLevel="1">
      <c r="A62" s="42">
        <f>A55</f>
        <v>678732</v>
      </c>
      <c r="B62" s="40" t="str">
        <f t="shared" si="0"/>
        <v>691035 Фильтр топливный</v>
      </c>
      <c r="C62" s="26"/>
      <c r="D62" s="26"/>
      <c r="E62" s="26"/>
      <c r="F62" s="32"/>
      <c r="G62" s="41">
        <f>G55</f>
        <v>742</v>
      </c>
      <c r="H62" s="14"/>
      <c r="I62" s="14"/>
      <c r="J62" s="20"/>
      <c r="K62" s="20"/>
      <c r="L62" s="20"/>
      <c r="M62" s="7"/>
      <c r="N62" s="7"/>
      <c r="O62" s="7" t="s">
        <v>143</v>
      </c>
      <c r="P62" s="36" t="s">
        <v>90</v>
      </c>
    </row>
    <row r="63" spans="1:16" ht="12.75" hidden="1" outlineLevel="1">
      <c r="A63" s="42" t="str">
        <f>A56</f>
        <v>659725</v>
      </c>
      <c r="B63" s="40" t="str">
        <f t="shared" si="0"/>
        <v>Q16PRU Свеча зажигания</v>
      </c>
      <c r="C63" s="26"/>
      <c r="D63" s="26"/>
      <c r="E63" s="26"/>
      <c r="F63" s="32"/>
      <c r="G63" s="41">
        <f>G56</f>
        <v>132</v>
      </c>
      <c r="H63" s="14"/>
      <c r="I63" s="14"/>
      <c r="J63" s="20"/>
      <c r="K63" s="20"/>
      <c r="L63" s="20"/>
      <c r="M63" s="7"/>
      <c r="N63" s="7"/>
      <c r="O63" s="7" t="s">
        <v>143</v>
      </c>
      <c r="P63" s="36" t="s">
        <v>90</v>
      </c>
    </row>
    <row r="64" spans="1:16" ht="12.75" collapsed="1">
      <c r="A64" s="42" t="s">
        <v>203</v>
      </c>
      <c r="B64" s="23" t="s">
        <v>44</v>
      </c>
      <c r="C64" s="26"/>
      <c r="D64" s="26"/>
      <c r="E64" s="26" t="s">
        <v>85</v>
      </c>
      <c r="F64" s="32" t="s">
        <v>86</v>
      </c>
      <c r="G64" s="22">
        <v>5602</v>
      </c>
      <c r="H64" s="14" t="s">
        <v>62</v>
      </c>
      <c r="I64" s="14" t="s">
        <v>74</v>
      </c>
      <c r="J64" s="20" t="s">
        <v>176</v>
      </c>
      <c r="K64" s="20" t="s">
        <v>42</v>
      </c>
      <c r="L64" s="20" t="s">
        <v>20</v>
      </c>
      <c r="M64" s="7" t="s">
        <v>5</v>
      </c>
      <c r="N64" s="7" t="s">
        <v>1</v>
      </c>
      <c r="O64" s="7" t="s">
        <v>143</v>
      </c>
      <c r="P64" s="36" t="s">
        <v>90</v>
      </c>
    </row>
    <row r="65" spans="1:16" ht="12.75" hidden="1" outlineLevel="1">
      <c r="A65" s="42" t="str">
        <f>A13</f>
        <v>054750</v>
      </c>
      <c r="B65" s="40" t="str">
        <f>B13</f>
        <v>Модуль автом. ввода резерва ENS32C</v>
      </c>
      <c r="C65" s="26"/>
      <c r="D65" s="26"/>
      <c r="E65" s="26"/>
      <c r="F65" s="32"/>
      <c r="G65" s="41">
        <f>G13</f>
        <v>34000</v>
      </c>
      <c r="H65" s="14"/>
      <c r="I65" s="7"/>
      <c r="J65" s="7"/>
      <c r="K65" s="7"/>
      <c r="L65" s="7"/>
      <c r="M65" s="7"/>
      <c r="N65" s="7"/>
      <c r="O65" s="7" t="s">
        <v>143</v>
      </c>
      <c r="P65" s="36"/>
    </row>
    <row r="66" spans="1:16" ht="12.75" hidden="1" outlineLevel="1">
      <c r="A66" s="43"/>
      <c r="B66" s="40" t="str">
        <f>B14</f>
        <v>Аккумулятор 45Ач, обр. полярность</v>
      </c>
      <c r="C66" s="26"/>
      <c r="D66" s="26"/>
      <c r="E66" s="26"/>
      <c r="F66" s="32"/>
      <c r="G66" s="41">
        <f>G14</f>
        <v>3763</v>
      </c>
      <c r="H66" s="14"/>
      <c r="I66" s="7"/>
      <c r="J66" s="7"/>
      <c r="K66" s="7"/>
      <c r="L66" s="7"/>
      <c r="M66" s="7"/>
      <c r="N66" s="7"/>
      <c r="O66" s="7" t="s">
        <v>143</v>
      </c>
      <c r="P66" s="36"/>
    </row>
    <row r="67" spans="1:16" ht="13.5" collapsed="1" thickBot="1">
      <c r="A67" s="42" t="s">
        <v>205</v>
      </c>
      <c r="B67" s="60" t="s">
        <v>45</v>
      </c>
      <c r="C67" s="27" t="s">
        <v>88</v>
      </c>
      <c r="D67" s="27" t="s">
        <v>87</v>
      </c>
      <c r="E67" s="27"/>
      <c r="F67" s="33"/>
      <c r="G67" s="28">
        <v>5602</v>
      </c>
      <c r="H67" s="15" t="s">
        <v>62</v>
      </c>
      <c r="I67" s="10" t="s">
        <v>74</v>
      </c>
      <c r="J67" s="10" t="s">
        <v>176</v>
      </c>
      <c r="K67" s="10" t="s">
        <v>42</v>
      </c>
      <c r="L67" s="10" t="s">
        <v>20</v>
      </c>
      <c r="M67" s="10" t="s">
        <v>5</v>
      </c>
      <c r="N67" s="10" t="s">
        <v>2</v>
      </c>
      <c r="O67" s="10" t="s">
        <v>143</v>
      </c>
      <c r="P67" s="39" t="s">
        <v>90</v>
      </c>
    </row>
    <row r="68" spans="1:16" ht="12.75" hidden="1" outlineLevel="1">
      <c r="A68" s="42" t="str">
        <f>A13</f>
        <v>054750</v>
      </c>
      <c r="B68" s="58" t="str">
        <f>B13</f>
        <v>Модуль автом. ввода резерва ENS32C</v>
      </c>
      <c r="C68" s="57"/>
      <c r="D68" s="57"/>
      <c r="E68" s="57"/>
      <c r="F68" s="59"/>
      <c r="G68" s="63">
        <f>G13</f>
        <v>34000</v>
      </c>
      <c r="H68" s="20"/>
      <c r="I68" s="64"/>
      <c r="J68" s="64"/>
      <c r="K68" s="64"/>
      <c r="L68" s="64"/>
      <c r="M68" s="64"/>
      <c r="N68" s="64"/>
      <c r="O68" s="64" t="s">
        <v>143</v>
      </c>
      <c r="P68" s="65"/>
    </row>
    <row r="69" spans="1:16" ht="12.75" hidden="1" outlineLevel="1">
      <c r="A69" s="43"/>
      <c r="B69" s="50" t="str">
        <f>B14</f>
        <v>Аккумулятор 45Ач, обр. полярность</v>
      </c>
      <c r="C69" s="44"/>
      <c r="D69" s="44"/>
      <c r="E69" s="44"/>
      <c r="F69" s="45"/>
      <c r="G69" s="51">
        <f>G14</f>
        <v>3763</v>
      </c>
      <c r="H69" s="46"/>
      <c r="I69" s="47"/>
      <c r="J69" s="47"/>
      <c r="K69" s="47"/>
      <c r="L69" s="47"/>
      <c r="M69" s="47"/>
      <c r="N69" s="47"/>
      <c r="O69" s="47" t="s">
        <v>143</v>
      </c>
      <c r="P69" s="48"/>
    </row>
    <row r="70" spans="1:17" ht="12.75" outlineLevel="1">
      <c r="A70" s="43">
        <v>774544</v>
      </c>
      <c r="B70" s="70" t="s">
        <v>170</v>
      </c>
      <c r="C70" s="57"/>
      <c r="D70" s="57"/>
      <c r="E70" s="57" t="s">
        <v>79</v>
      </c>
      <c r="F70" s="59" t="s">
        <v>80</v>
      </c>
      <c r="G70" s="74">
        <v>1848</v>
      </c>
      <c r="H70" s="20" t="s">
        <v>169</v>
      </c>
      <c r="I70" s="20" t="s">
        <v>89</v>
      </c>
      <c r="J70" s="20" t="s">
        <v>175</v>
      </c>
      <c r="K70" s="20" t="s">
        <v>73</v>
      </c>
      <c r="L70" s="20" t="s">
        <v>20</v>
      </c>
      <c r="M70" s="64" t="s">
        <v>5</v>
      </c>
      <c r="N70" s="64" t="s">
        <v>1</v>
      </c>
      <c r="O70" s="64" t="s">
        <v>143</v>
      </c>
      <c r="P70" s="65" t="s">
        <v>90</v>
      </c>
      <c r="Q70" s="69"/>
    </row>
    <row r="71" spans="1:16" ht="12.75">
      <c r="A71" s="42" t="s">
        <v>90</v>
      </c>
      <c r="B71" s="70" t="s">
        <v>114</v>
      </c>
      <c r="C71" s="57"/>
      <c r="D71" s="57"/>
      <c r="E71" s="57" t="s">
        <v>110</v>
      </c>
      <c r="F71" s="71" t="s">
        <v>111</v>
      </c>
      <c r="G71" s="72">
        <v>2339</v>
      </c>
      <c r="H71" s="73" t="s">
        <v>109</v>
      </c>
      <c r="I71" s="20" t="s">
        <v>74</v>
      </c>
      <c r="J71" s="20" t="s">
        <v>175</v>
      </c>
      <c r="K71" s="20" t="s">
        <v>73</v>
      </c>
      <c r="L71" s="20" t="s">
        <v>20</v>
      </c>
      <c r="M71" s="64" t="s">
        <v>5</v>
      </c>
      <c r="N71" s="64" t="s">
        <v>1</v>
      </c>
      <c r="O71" s="64" t="s">
        <v>143</v>
      </c>
      <c r="P71" s="65" t="s">
        <v>90</v>
      </c>
    </row>
    <row r="72" spans="1:17" ht="12.75">
      <c r="A72" s="42" t="s">
        <v>206</v>
      </c>
      <c r="B72" s="76" t="s">
        <v>173</v>
      </c>
      <c r="C72" s="57"/>
      <c r="D72" s="57"/>
      <c r="E72" s="57" t="s">
        <v>110</v>
      </c>
      <c r="F72" s="71" t="s">
        <v>111</v>
      </c>
      <c r="G72" s="77">
        <v>2437</v>
      </c>
      <c r="H72" s="35" t="s">
        <v>172</v>
      </c>
      <c r="I72" s="20" t="s">
        <v>74</v>
      </c>
      <c r="J72" s="20" t="s">
        <v>175</v>
      </c>
      <c r="K72" s="20" t="s">
        <v>73</v>
      </c>
      <c r="L72" s="20" t="s">
        <v>20</v>
      </c>
      <c r="M72" s="64" t="s">
        <v>5</v>
      </c>
      <c r="N72" s="64" t="s">
        <v>1</v>
      </c>
      <c r="O72" s="64" t="s">
        <v>143</v>
      </c>
      <c r="P72" s="65" t="s">
        <v>90</v>
      </c>
      <c r="Q72" s="69"/>
    </row>
    <row r="73" spans="1:16" ht="12.75">
      <c r="A73" s="42" t="s">
        <v>90</v>
      </c>
      <c r="B73" s="23" t="s">
        <v>115</v>
      </c>
      <c r="C73" s="26"/>
      <c r="D73" s="26"/>
      <c r="E73" s="26" t="s">
        <v>110</v>
      </c>
      <c r="F73" s="32" t="s">
        <v>111</v>
      </c>
      <c r="G73" s="22">
        <v>2653</v>
      </c>
      <c r="H73" s="35" t="s">
        <v>109</v>
      </c>
      <c r="I73" s="14" t="s">
        <v>74</v>
      </c>
      <c r="J73" s="14" t="s">
        <v>176</v>
      </c>
      <c r="K73" s="14" t="s">
        <v>73</v>
      </c>
      <c r="L73" s="20" t="s">
        <v>20</v>
      </c>
      <c r="M73" s="7" t="s">
        <v>5</v>
      </c>
      <c r="N73" s="7" t="s">
        <v>1</v>
      </c>
      <c r="O73" s="7" t="s">
        <v>143</v>
      </c>
      <c r="P73" s="36" t="s">
        <v>90</v>
      </c>
    </row>
    <row r="74" spans="1:16" ht="12.75">
      <c r="A74" s="42" t="s">
        <v>90</v>
      </c>
      <c r="B74" s="23" t="s">
        <v>116</v>
      </c>
      <c r="C74" s="26" t="s">
        <v>112</v>
      </c>
      <c r="D74" s="26" t="s">
        <v>113</v>
      </c>
      <c r="E74" s="26"/>
      <c r="F74" s="32"/>
      <c r="G74" s="22">
        <v>2516</v>
      </c>
      <c r="H74" s="35" t="s">
        <v>109</v>
      </c>
      <c r="I74" s="14" t="s">
        <v>74</v>
      </c>
      <c r="J74" s="14" t="s">
        <v>175</v>
      </c>
      <c r="K74" s="14" t="s">
        <v>73</v>
      </c>
      <c r="L74" s="20" t="s">
        <v>20</v>
      </c>
      <c r="M74" s="7" t="s">
        <v>5</v>
      </c>
      <c r="N74" s="7" t="s">
        <v>2</v>
      </c>
      <c r="O74" s="7" t="s">
        <v>143</v>
      </c>
      <c r="P74" s="36" t="s">
        <v>90</v>
      </c>
    </row>
    <row r="75" spans="1:17" ht="12.75">
      <c r="A75" s="42" t="s">
        <v>207</v>
      </c>
      <c r="B75" s="66" t="s">
        <v>171</v>
      </c>
      <c r="C75" s="26" t="s">
        <v>112</v>
      </c>
      <c r="D75" s="26" t="s">
        <v>113</v>
      </c>
      <c r="E75" s="26"/>
      <c r="F75" s="32"/>
      <c r="G75" s="75">
        <v>2614</v>
      </c>
      <c r="H75" s="35" t="s">
        <v>172</v>
      </c>
      <c r="I75" s="14" t="s">
        <v>74</v>
      </c>
      <c r="J75" s="14" t="s">
        <v>175</v>
      </c>
      <c r="K75" s="14" t="s">
        <v>73</v>
      </c>
      <c r="L75" s="20" t="s">
        <v>20</v>
      </c>
      <c r="M75" s="7" t="s">
        <v>5</v>
      </c>
      <c r="N75" s="7" t="s">
        <v>2</v>
      </c>
      <c r="O75" s="7" t="s">
        <v>143</v>
      </c>
      <c r="P75" s="36" t="s">
        <v>90</v>
      </c>
      <c r="Q75" s="69"/>
    </row>
    <row r="76" spans="1:16" ht="12.75">
      <c r="A76" s="42" t="s">
        <v>90</v>
      </c>
      <c r="B76" s="23" t="s">
        <v>117</v>
      </c>
      <c r="C76" s="26" t="s">
        <v>112</v>
      </c>
      <c r="D76" s="26" t="s">
        <v>113</v>
      </c>
      <c r="E76" s="26"/>
      <c r="F76" s="32"/>
      <c r="G76" s="22">
        <v>2791</v>
      </c>
      <c r="H76" s="35" t="s">
        <v>109</v>
      </c>
      <c r="I76" s="14" t="s">
        <v>74</v>
      </c>
      <c r="J76" s="14" t="s">
        <v>176</v>
      </c>
      <c r="K76" s="14" t="s">
        <v>73</v>
      </c>
      <c r="L76" s="20" t="s">
        <v>20</v>
      </c>
      <c r="M76" s="7" t="s">
        <v>5</v>
      </c>
      <c r="N76" s="7" t="s">
        <v>2</v>
      </c>
      <c r="O76" s="7" t="s">
        <v>143</v>
      </c>
      <c r="P76" s="36" t="s">
        <v>90</v>
      </c>
    </row>
    <row r="77" spans="1:16" ht="12.75">
      <c r="A77" s="42">
        <v>774872</v>
      </c>
      <c r="B77" s="24" t="s">
        <v>67</v>
      </c>
      <c r="C77" s="26"/>
      <c r="D77" s="26"/>
      <c r="E77" s="26" t="s">
        <v>94</v>
      </c>
      <c r="F77" s="32" t="s">
        <v>95</v>
      </c>
      <c r="G77" s="22">
        <v>4432</v>
      </c>
      <c r="H77" s="35" t="s">
        <v>98</v>
      </c>
      <c r="I77" s="14" t="s">
        <v>74</v>
      </c>
      <c r="J77" s="14" t="s">
        <v>176</v>
      </c>
      <c r="K77" s="14" t="s">
        <v>73</v>
      </c>
      <c r="L77" s="20" t="s">
        <v>20</v>
      </c>
      <c r="M77" s="7" t="s">
        <v>5</v>
      </c>
      <c r="N77" s="7" t="s">
        <v>1</v>
      </c>
      <c r="O77" s="7" t="s">
        <v>143</v>
      </c>
      <c r="P77" s="36" t="s">
        <v>90</v>
      </c>
    </row>
    <row r="78" spans="1:16" ht="12.75">
      <c r="A78" s="42">
        <v>774422</v>
      </c>
      <c r="B78" s="23" t="s">
        <v>68</v>
      </c>
      <c r="C78" s="26" t="s">
        <v>96</v>
      </c>
      <c r="D78" s="26" t="s">
        <v>97</v>
      </c>
      <c r="E78" s="26"/>
      <c r="F78" s="32"/>
      <c r="G78" s="22">
        <v>4482</v>
      </c>
      <c r="H78" s="35" t="s">
        <v>98</v>
      </c>
      <c r="I78" s="14" t="s">
        <v>74</v>
      </c>
      <c r="J78" s="14" t="s">
        <v>176</v>
      </c>
      <c r="K78" s="14" t="s">
        <v>73</v>
      </c>
      <c r="L78" s="20" t="s">
        <v>20</v>
      </c>
      <c r="M78" s="7" t="s">
        <v>5</v>
      </c>
      <c r="N78" s="7" t="s">
        <v>2</v>
      </c>
      <c r="O78" s="7" t="s">
        <v>143</v>
      </c>
      <c r="P78" s="36" t="s">
        <v>90</v>
      </c>
    </row>
    <row r="79" spans="1:16" ht="12.75">
      <c r="A79" s="42">
        <v>774280</v>
      </c>
      <c r="B79" s="23" t="s">
        <v>69</v>
      </c>
      <c r="C79" s="26"/>
      <c r="D79" s="26"/>
      <c r="E79" s="26" t="s">
        <v>99</v>
      </c>
      <c r="F79" s="32" t="s">
        <v>100</v>
      </c>
      <c r="G79" s="22">
        <v>4698</v>
      </c>
      <c r="H79" s="35" t="s">
        <v>101</v>
      </c>
      <c r="I79" s="14" t="s">
        <v>74</v>
      </c>
      <c r="J79" s="14" t="s">
        <v>176</v>
      </c>
      <c r="K79" s="14" t="s">
        <v>73</v>
      </c>
      <c r="L79" s="20" t="s">
        <v>20</v>
      </c>
      <c r="M79" s="7" t="s">
        <v>5</v>
      </c>
      <c r="N79" s="7" t="s">
        <v>1</v>
      </c>
      <c r="O79" s="7" t="s">
        <v>143</v>
      </c>
      <c r="P79" s="36" t="s">
        <v>90</v>
      </c>
    </row>
    <row r="80" spans="1:16" ht="12.75">
      <c r="A80" s="42">
        <v>774899</v>
      </c>
      <c r="B80" s="24" t="s">
        <v>70</v>
      </c>
      <c r="C80" s="26" t="s">
        <v>102</v>
      </c>
      <c r="D80" s="26" t="s">
        <v>103</v>
      </c>
      <c r="E80" s="26"/>
      <c r="F80" s="32"/>
      <c r="G80" s="22">
        <v>4560</v>
      </c>
      <c r="H80" s="35" t="s">
        <v>101</v>
      </c>
      <c r="I80" s="14" t="s">
        <v>74</v>
      </c>
      <c r="J80" s="14" t="s">
        <v>176</v>
      </c>
      <c r="K80" s="14" t="s">
        <v>73</v>
      </c>
      <c r="L80" s="20" t="s">
        <v>20</v>
      </c>
      <c r="M80" s="7" t="s">
        <v>5</v>
      </c>
      <c r="N80" s="7" t="s">
        <v>2</v>
      </c>
      <c r="O80" s="7" t="s">
        <v>143</v>
      </c>
      <c r="P80" s="36" t="s">
        <v>90</v>
      </c>
    </row>
    <row r="81" spans="1:16" ht="12.75">
      <c r="A81" s="42">
        <v>774529</v>
      </c>
      <c r="B81" s="23" t="s">
        <v>71</v>
      </c>
      <c r="C81" s="26"/>
      <c r="D81" s="26"/>
      <c r="E81" s="26" t="s">
        <v>104</v>
      </c>
      <c r="F81" s="32" t="s">
        <v>105</v>
      </c>
      <c r="G81" s="22">
        <v>5012</v>
      </c>
      <c r="H81" s="35" t="s">
        <v>108</v>
      </c>
      <c r="I81" s="14" t="s">
        <v>74</v>
      </c>
      <c r="J81" s="14" t="s">
        <v>176</v>
      </c>
      <c r="K81" s="14" t="s">
        <v>73</v>
      </c>
      <c r="L81" s="20" t="s">
        <v>20</v>
      </c>
      <c r="M81" s="7" t="s">
        <v>5</v>
      </c>
      <c r="N81" s="7" t="s">
        <v>1</v>
      </c>
      <c r="O81" s="7" t="s">
        <v>143</v>
      </c>
      <c r="P81" s="36" t="s">
        <v>90</v>
      </c>
    </row>
    <row r="82" spans="1:16" ht="13.5" thickBot="1">
      <c r="A82" s="42">
        <v>774140</v>
      </c>
      <c r="B82" s="30" t="s">
        <v>72</v>
      </c>
      <c r="C82" s="27" t="s">
        <v>106</v>
      </c>
      <c r="D82" s="27" t="s">
        <v>107</v>
      </c>
      <c r="E82" s="27"/>
      <c r="F82" s="33"/>
      <c r="G82" s="28">
        <v>5110</v>
      </c>
      <c r="H82" s="37" t="s">
        <v>108</v>
      </c>
      <c r="I82" s="15" t="s">
        <v>74</v>
      </c>
      <c r="J82" s="15" t="s">
        <v>176</v>
      </c>
      <c r="K82" s="15" t="s">
        <v>73</v>
      </c>
      <c r="L82" s="38" t="s">
        <v>20</v>
      </c>
      <c r="M82" s="10" t="s">
        <v>5</v>
      </c>
      <c r="N82" s="10" t="s">
        <v>2</v>
      </c>
      <c r="O82" s="10" t="s">
        <v>143</v>
      </c>
      <c r="P82" s="39" t="s">
        <v>90</v>
      </c>
    </row>
    <row r="83" ht="15.75" thickBot="1">
      <c r="B83" s="62" t="s">
        <v>151</v>
      </c>
    </row>
    <row r="84" spans="1:16" ht="12.75">
      <c r="A84" s="17">
        <v>774552</v>
      </c>
      <c r="B84" s="29" t="s">
        <v>125</v>
      </c>
      <c r="C84" s="25"/>
      <c r="D84" s="25"/>
      <c r="E84" s="25" t="s">
        <v>160</v>
      </c>
      <c r="F84" s="31" t="s">
        <v>100</v>
      </c>
      <c r="G84" s="21">
        <v>6656</v>
      </c>
      <c r="H84" s="52" t="s">
        <v>133</v>
      </c>
      <c r="I84" s="13"/>
      <c r="J84" s="13" t="s">
        <v>176</v>
      </c>
      <c r="K84" s="13" t="s">
        <v>73</v>
      </c>
      <c r="L84" s="13" t="s">
        <v>145</v>
      </c>
      <c r="M84" s="9" t="s">
        <v>144</v>
      </c>
      <c r="N84" s="9" t="s">
        <v>1</v>
      </c>
      <c r="O84" s="9" t="s">
        <v>143</v>
      </c>
      <c r="P84" s="34" t="s">
        <v>90</v>
      </c>
    </row>
    <row r="85" spans="1:16" ht="12.75">
      <c r="A85" s="17">
        <v>774047</v>
      </c>
      <c r="B85" s="23" t="s">
        <v>126</v>
      </c>
      <c r="C85" s="26"/>
      <c r="D85" s="26"/>
      <c r="E85" s="26" t="s">
        <v>160</v>
      </c>
      <c r="F85" s="32" t="s">
        <v>100</v>
      </c>
      <c r="G85" s="22">
        <v>8836</v>
      </c>
      <c r="H85" s="35" t="s">
        <v>133</v>
      </c>
      <c r="I85" s="14"/>
      <c r="J85" s="14" t="s">
        <v>176</v>
      </c>
      <c r="K85" s="14" t="s">
        <v>73</v>
      </c>
      <c r="L85" s="20" t="s">
        <v>145</v>
      </c>
      <c r="M85" s="7" t="s">
        <v>144</v>
      </c>
      <c r="N85" s="7" t="s">
        <v>1</v>
      </c>
      <c r="O85" s="7" t="s">
        <v>143</v>
      </c>
      <c r="P85" s="36" t="s">
        <v>90</v>
      </c>
    </row>
    <row r="86" spans="1:16" ht="12.75">
      <c r="A86" s="17">
        <v>774098</v>
      </c>
      <c r="B86" s="23" t="s">
        <v>127</v>
      </c>
      <c r="C86" s="26" t="s">
        <v>159</v>
      </c>
      <c r="D86" s="26" t="s">
        <v>158</v>
      </c>
      <c r="E86" s="26"/>
      <c r="F86" s="32"/>
      <c r="G86" s="22">
        <v>6656</v>
      </c>
      <c r="H86" s="35" t="s">
        <v>133</v>
      </c>
      <c r="I86" s="14"/>
      <c r="J86" s="14" t="s">
        <v>176</v>
      </c>
      <c r="K86" s="14" t="s">
        <v>73</v>
      </c>
      <c r="L86" s="20" t="s">
        <v>145</v>
      </c>
      <c r="M86" s="7" t="s">
        <v>144</v>
      </c>
      <c r="N86" s="7" t="s">
        <v>2</v>
      </c>
      <c r="O86" s="7" t="s">
        <v>143</v>
      </c>
      <c r="P86" s="36" t="s">
        <v>90</v>
      </c>
    </row>
    <row r="87" spans="1:16" ht="12.75">
      <c r="A87" s="17">
        <v>774141</v>
      </c>
      <c r="B87" s="23" t="s">
        <v>128</v>
      </c>
      <c r="C87" s="26" t="s">
        <v>159</v>
      </c>
      <c r="D87" s="26" t="s">
        <v>158</v>
      </c>
      <c r="E87" s="26"/>
      <c r="F87" s="32"/>
      <c r="G87" s="22">
        <v>8836</v>
      </c>
      <c r="H87" s="35" t="s">
        <v>133</v>
      </c>
      <c r="I87" s="14"/>
      <c r="J87" s="14" t="s">
        <v>176</v>
      </c>
      <c r="K87" s="14" t="s">
        <v>73</v>
      </c>
      <c r="L87" s="20" t="s">
        <v>145</v>
      </c>
      <c r="M87" s="7" t="s">
        <v>144</v>
      </c>
      <c r="N87" s="7" t="s">
        <v>2</v>
      </c>
      <c r="O87" s="7" t="s">
        <v>143</v>
      </c>
      <c r="P87" s="36" t="s">
        <v>90</v>
      </c>
    </row>
    <row r="88" spans="1:16" ht="12.75">
      <c r="A88" s="17">
        <v>774700</v>
      </c>
      <c r="B88" s="23" t="s">
        <v>129</v>
      </c>
      <c r="C88" s="26"/>
      <c r="D88" s="26"/>
      <c r="E88" s="26" t="s">
        <v>154</v>
      </c>
      <c r="F88" s="32" t="s">
        <v>155</v>
      </c>
      <c r="G88" s="22">
        <v>7321</v>
      </c>
      <c r="H88" s="35" t="s">
        <v>134</v>
      </c>
      <c r="I88" s="14"/>
      <c r="J88" s="14" t="s">
        <v>176</v>
      </c>
      <c r="K88" s="14" t="s">
        <v>73</v>
      </c>
      <c r="L88" s="20" t="s">
        <v>145</v>
      </c>
      <c r="M88" s="7" t="s">
        <v>144</v>
      </c>
      <c r="N88" s="7" t="s">
        <v>1</v>
      </c>
      <c r="O88" s="7" t="s">
        <v>143</v>
      </c>
      <c r="P88" s="36" t="s">
        <v>90</v>
      </c>
    </row>
    <row r="89" spans="1:16" ht="12.75">
      <c r="A89" s="17">
        <v>774501</v>
      </c>
      <c r="B89" s="23" t="s">
        <v>130</v>
      </c>
      <c r="C89" s="26"/>
      <c r="D89" s="26"/>
      <c r="E89" s="26" t="s">
        <v>154</v>
      </c>
      <c r="F89" s="32" t="s">
        <v>155</v>
      </c>
      <c r="G89" s="22">
        <v>9222</v>
      </c>
      <c r="H89" s="35" t="s">
        <v>134</v>
      </c>
      <c r="I89" s="14"/>
      <c r="J89" s="14" t="s">
        <v>176</v>
      </c>
      <c r="K89" s="14" t="s">
        <v>73</v>
      </c>
      <c r="L89" s="20" t="s">
        <v>145</v>
      </c>
      <c r="M89" s="7" t="s">
        <v>144</v>
      </c>
      <c r="N89" s="7" t="s">
        <v>1</v>
      </c>
      <c r="O89" s="7" t="s">
        <v>143</v>
      </c>
      <c r="P89" s="36" t="s">
        <v>90</v>
      </c>
    </row>
    <row r="90" spans="1:16" ht="12.75">
      <c r="A90" s="17">
        <v>774787</v>
      </c>
      <c r="B90" s="23" t="s">
        <v>131</v>
      </c>
      <c r="C90" s="26" t="s">
        <v>156</v>
      </c>
      <c r="D90" s="26" t="s">
        <v>157</v>
      </c>
      <c r="E90" s="26"/>
      <c r="F90" s="32"/>
      <c r="G90" s="22">
        <v>7321</v>
      </c>
      <c r="H90" s="35" t="s">
        <v>134</v>
      </c>
      <c r="I90" s="14"/>
      <c r="J90" s="14" t="s">
        <v>176</v>
      </c>
      <c r="K90" s="14" t="s">
        <v>73</v>
      </c>
      <c r="L90" s="20" t="s">
        <v>145</v>
      </c>
      <c r="M90" s="7" t="s">
        <v>144</v>
      </c>
      <c r="N90" s="7" t="s">
        <v>2</v>
      </c>
      <c r="O90" s="7" t="s">
        <v>143</v>
      </c>
      <c r="P90" s="36" t="s">
        <v>90</v>
      </c>
    </row>
    <row r="91" spans="1:16" ht="12.75">
      <c r="A91" s="17">
        <v>774848</v>
      </c>
      <c r="B91" s="23" t="s">
        <v>132</v>
      </c>
      <c r="C91" s="26" t="s">
        <v>156</v>
      </c>
      <c r="D91" s="26" t="s">
        <v>157</v>
      </c>
      <c r="E91" s="26"/>
      <c r="F91" s="32"/>
      <c r="G91" s="22">
        <v>9222</v>
      </c>
      <c r="H91" s="35" t="s">
        <v>134</v>
      </c>
      <c r="I91" s="14"/>
      <c r="J91" s="14" t="s">
        <v>176</v>
      </c>
      <c r="K91" s="14" t="s">
        <v>73</v>
      </c>
      <c r="L91" s="20" t="s">
        <v>145</v>
      </c>
      <c r="M91" s="7" t="s">
        <v>144</v>
      </c>
      <c r="N91" s="7" t="s">
        <v>2</v>
      </c>
      <c r="O91" s="7" t="s">
        <v>143</v>
      </c>
      <c r="P91" s="36" t="s">
        <v>90</v>
      </c>
    </row>
    <row r="92" spans="1:16" ht="12.75">
      <c r="A92" s="17" t="s">
        <v>90</v>
      </c>
      <c r="B92" s="23" t="s">
        <v>135</v>
      </c>
      <c r="C92" s="26"/>
      <c r="D92" s="26"/>
      <c r="E92" s="26" t="s">
        <v>162</v>
      </c>
      <c r="F92" s="32" t="s">
        <v>161</v>
      </c>
      <c r="G92" s="22">
        <v>8544</v>
      </c>
      <c r="H92" s="35" t="s">
        <v>146</v>
      </c>
      <c r="I92" s="14"/>
      <c r="J92" s="14" t="s">
        <v>176</v>
      </c>
      <c r="K92" s="14" t="s">
        <v>73</v>
      </c>
      <c r="L92" s="20" t="s">
        <v>145</v>
      </c>
      <c r="M92" s="7" t="s">
        <v>144</v>
      </c>
      <c r="N92" s="7" t="s">
        <v>1</v>
      </c>
      <c r="O92" s="7" t="s">
        <v>143</v>
      </c>
      <c r="P92" s="36" t="s">
        <v>90</v>
      </c>
    </row>
    <row r="93" spans="1:16" ht="12.75">
      <c r="A93" s="17" t="s">
        <v>90</v>
      </c>
      <c r="B93" s="23" t="s">
        <v>136</v>
      </c>
      <c r="C93" s="26"/>
      <c r="D93" s="26"/>
      <c r="E93" s="26" t="s">
        <v>162</v>
      </c>
      <c r="F93" s="32" t="s">
        <v>161</v>
      </c>
      <c r="G93" s="22">
        <v>10483</v>
      </c>
      <c r="H93" s="35" t="s">
        <v>146</v>
      </c>
      <c r="I93" s="14"/>
      <c r="J93" s="14" t="s">
        <v>176</v>
      </c>
      <c r="K93" s="14" t="s">
        <v>73</v>
      </c>
      <c r="L93" s="20" t="s">
        <v>145</v>
      </c>
      <c r="M93" s="7" t="s">
        <v>144</v>
      </c>
      <c r="N93" s="7" t="s">
        <v>1</v>
      </c>
      <c r="O93" s="7" t="s">
        <v>143</v>
      </c>
      <c r="P93" s="36" t="s">
        <v>90</v>
      </c>
    </row>
    <row r="94" spans="1:16" ht="12.75">
      <c r="A94" s="17">
        <v>774582</v>
      </c>
      <c r="B94" s="23" t="s">
        <v>137</v>
      </c>
      <c r="C94" s="26" t="s">
        <v>87</v>
      </c>
      <c r="D94" s="26" t="s">
        <v>163</v>
      </c>
      <c r="E94" s="26"/>
      <c r="F94" s="32"/>
      <c r="G94" s="22">
        <v>8544</v>
      </c>
      <c r="H94" s="35" t="s">
        <v>146</v>
      </c>
      <c r="I94" s="14"/>
      <c r="J94" s="14" t="s">
        <v>176</v>
      </c>
      <c r="K94" s="14" t="s">
        <v>73</v>
      </c>
      <c r="L94" s="20" t="s">
        <v>145</v>
      </c>
      <c r="M94" s="7" t="s">
        <v>144</v>
      </c>
      <c r="N94" s="7" t="s">
        <v>2</v>
      </c>
      <c r="O94" s="7" t="s">
        <v>143</v>
      </c>
      <c r="P94" s="36" t="s">
        <v>90</v>
      </c>
    </row>
    <row r="95" spans="1:16" ht="12.75">
      <c r="A95" s="17">
        <v>774008</v>
      </c>
      <c r="B95" s="23" t="s">
        <v>138</v>
      </c>
      <c r="C95" s="26" t="s">
        <v>87</v>
      </c>
      <c r="D95" s="26" t="s">
        <v>163</v>
      </c>
      <c r="E95" s="26"/>
      <c r="F95" s="32"/>
      <c r="G95" s="22">
        <v>10483</v>
      </c>
      <c r="H95" s="35" t="s">
        <v>146</v>
      </c>
      <c r="I95" s="14"/>
      <c r="J95" s="14" t="s">
        <v>176</v>
      </c>
      <c r="K95" s="14" t="s">
        <v>73</v>
      </c>
      <c r="L95" s="20" t="s">
        <v>145</v>
      </c>
      <c r="M95" s="7" t="s">
        <v>144</v>
      </c>
      <c r="N95" s="7" t="s">
        <v>2</v>
      </c>
      <c r="O95" s="7" t="s">
        <v>143</v>
      </c>
      <c r="P95" s="36" t="s">
        <v>90</v>
      </c>
    </row>
    <row r="96" spans="1:17" ht="12.75">
      <c r="A96" s="17">
        <v>774638</v>
      </c>
      <c r="B96" s="23" t="s">
        <v>139</v>
      </c>
      <c r="C96" s="26" t="s">
        <v>165</v>
      </c>
      <c r="D96" s="26" t="s">
        <v>164</v>
      </c>
      <c r="E96" s="26"/>
      <c r="F96" s="32"/>
      <c r="G96" s="22">
        <v>10267</v>
      </c>
      <c r="H96" s="35" t="s">
        <v>147</v>
      </c>
      <c r="I96" s="14"/>
      <c r="J96" s="14" t="s">
        <v>176</v>
      </c>
      <c r="K96" s="14" t="s">
        <v>73</v>
      </c>
      <c r="L96" s="20" t="s">
        <v>145</v>
      </c>
      <c r="M96" s="7" t="s">
        <v>144</v>
      </c>
      <c r="N96" s="7" t="s">
        <v>2</v>
      </c>
      <c r="O96" s="7" t="s">
        <v>143</v>
      </c>
      <c r="P96" s="36" t="s">
        <v>90</v>
      </c>
      <c r="Q96" s="69"/>
    </row>
    <row r="97" spans="1:16" ht="12.75">
      <c r="A97" s="17">
        <v>774183</v>
      </c>
      <c r="B97" s="23" t="s">
        <v>140</v>
      </c>
      <c r="C97" s="26" t="s">
        <v>165</v>
      </c>
      <c r="D97" s="26" t="s">
        <v>164</v>
      </c>
      <c r="E97" s="26"/>
      <c r="F97" s="32"/>
      <c r="G97" s="22">
        <v>12280</v>
      </c>
      <c r="H97" s="35" t="s">
        <v>147</v>
      </c>
      <c r="I97" s="14"/>
      <c r="J97" s="14" t="s">
        <v>176</v>
      </c>
      <c r="K97" s="14" t="s">
        <v>73</v>
      </c>
      <c r="L97" s="20" t="s">
        <v>145</v>
      </c>
      <c r="M97" s="7" t="s">
        <v>144</v>
      </c>
      <c r="N97" s="7" t="s">
        <v>2</v>
      </c>
      <c r="O97" s="7" t="s">
        <v>143</v>
      </c>
      <c r="P97" s="36" t="s">
        <v>90</v>
      </c>
    </row>
    <row r="98" spans="1:16" ht="12.75">
      <c r="A98" s="17" t="s">
        <v>90</v>
      </c>
      <c r="B98" s="23" t="s">
        <v>141</v>
      </c>
      <c r="C98" s="26" t="s">
        <v>167</v>
      </c>
      <c r="D98" s="26" t="s">
        <v>166</v>
      </c>
      <c r="E98" s="26"/>
      <c r="F98" s="32"/>
      <c r="G98" s="22">
        <v>12163</v>
      </c>
      <c r="H98" s="35" t="s">
        <v>148</v>
      </c>
      <c r="I98" s="14"/>
      <c r="J98" s="14" t="s">
        <v>176</v>
      </c>
      <c r="K98" s="14" t="s">
        <v>73</v>
      </c>
      <c r="L98" s="20" t="s">
        <v>145</v>
      </c>
      <c r="M98" s="7" t="s">
        <v>144</v>
      </c>
      <c r="N98" s="7" t="s">
        <v>2</v>
      </c>
      <c r="O98" s="7" t="s">
        <v>143</v>
      </c>
      <c r="P98" s="36" t="s">
        <v>90</v>
      </c>
    </row>
    <row r="99" spans="1:16" ht="13.5" thickBot="1">
      <c r="A99" s="17">
        <v>774813</v>
      </c>
      <c r="B99" s="53" t="s">
        <v>142</v>
      </c>
      <c r="C99" s="27" t="s">
        <v>167</v>
      </c>
      <c r="D99" s="27" t="s">
        <v>166</v>
      </c>
      <c r="E99" s="27"/>
      <c r="F99" s="33"/>
      <c r="G99" s="28">
        <v>14230</v>
      </c>
      <c r="H99" s="37" t="s">
        <v>148</v>
      </c>
      <c r="I99" s="15"/>
      <c r="J99" s="15" t="s">
        <v>176</v>
      </c>
      <c r="K99" s="15" t="s">
        <v>73</v>
      </c>
      <c r="L99" s="38" t="s">
        <v>145</v>
      </c>
      <c r="M99" s="10" t="s">
        <v>144</v>
      </c>
      <c r="N99" s="10" t="s">
        <v>2</v>
      </c>
      <c r="O99" s="10" t="s">
        <v>143</v>
      </c>
      <c r="P99" s="39" t="s">
        <v>90</v>
      </c>
    </row>
    <row r="100" ht="15.75" thickBot="1">
      <c r="B100" s="62" t="s">
        <v>152</v>
      </c>
    </row>
    <row r="101" spans="1:17" ht="12.75">
      <c r="A101" s="17">
        <v>774160</v>
      </c>
      <c r="B101" s="8" t="s">
        <v>181</v>
      </c>
      <c r="C101" s="25"/>
      <c r="D101" s="25"/>
      <c r="E101" s="25"/>
      <c r="F101" s="31" t="s">
        <v>186</v>
      </c>
      <c r="G101" s="21">
        <v>958</v>
      </c>
      <c r="H101" s="52" t="s">
        <v>93</v>
      </c>
      <c r="I101" s="13" t="s">
        <v>91</v>
      </c>
      <c r="J101" s="13" t="s">
        <v>175</v>
      </c>
      <c r="K101" s="13" t="s">
        <v>42</v>
      </c>
      <c r="L101" s="13" t="s">
        <v>20</v>
      </c>
      <c r="M101" s="9" t="s">
        <v>5</v>
      </c>
      <c r="N101" s="9" t="s">
        <v>1</v>
      </c>
      <c r="O101" s="9" t="s">
        <v>143</v>
      </c>
      <c r="P101" s="34" t="s">
        <v>177</v>
      </c>
      <c r="Q101" s="69"/>
    </row>
    <row r="102" spans="1:16" ht="12.75">
      <c r="A102" s="17">
        <v>774723</v>
      </c>
      <c r="B102" s="66" t="s">
        <v>182</v>
      </c>
      <c r="C102" s="26"/>
      <c r="D102" s="26"/>
      <c r="E102" s="26"/>
      <c r="F102" s="32" t="s">
        <v>199</v>
      </c>
      <c r="G102" s="22">
        <v>1377</v>
      </c>
      <c r="H102" s="35" t="s">
        <v>58</v>
      </c>
      <c r="I102" s="14" t="s">
        <v>179</v>
      </c>
      <c r="J102" s="14" t="s">
        <v>175</v>
      </c>
      <c r="K102" s="14" t="s">
        <v>42</v>
      </c>
      <c r="L102" s="20" t="s">
        <v>20</v>
      </c>
      <c r="M102" s="7" t="s">
        <v>5</v>
      </c>
      <c r="N102" s="7" t="s">
        <v>1</v>
      </c>
      <c r="O102" s="7" t="s">
        <v>143</v>
      </c>
      <c r="P102" s="36" t="s">
        <v>177</v>
      </c>
    </row>
    <row r="103" spans="1:16" ht="12.75">
      <c r="A103" s="17">
        <v>774978</v>
      </c>
      <c r="B103" s="66" t="s">
        <v>183</v>
      </c>
      <c r="C103" s="26"/>
      <c r="D103" s="26"/>
      <c r="E103" s="26"/>
      <c r="F103" s="32" t="s">
        <v>199</v>
      </c>
      <c r="G103" s="22">
        <v>1594</v>
      </c>
      <c r="H103" s="35" t="s">
        <v>59</v>
      </c>
      <c r="I103" s="14" t="s">
        <v>180</v>
      </c>
      <c r="J103" s="14" t="s">
        <v>175</v>
      </c>
      <c r="K103" s="14" t="s">
        <v>42</v>
      </c>
      <c r="L103" s="20" t="s">
        <v>20</v>
      </c>
      <c r="M103" s="7" t="s">
        <v>5</v>
      </c>
      <c r="N103" s="7" t="s">
        <v>1</v>
      </c>
      <c r="O103" s="7" t="s">
        <v>143</v>
      </c>
      <c r="P103" s="36" t="s">
        <v>177</v>
      </c>
    </row>
    <row r="104" spans="1:16" ht="12.75">
      <c r="A104" s="17">
        <v>774716</v>
      </c>
      <c r="B104" s="66" t="s">
        <v>184</v>
      </c>
      <c r="C104" s="26"/>
      <c r="D104" s="26"/>
      <c r="E104" s="26"/>
      <c r="F104" s="32" t="s">
        <v>81</v>
      </c>
      <c r="G104" s="22">
        <v>1567</v>
      </c>
      <c r="H104" s="35" t="s">
        <v>58</v>
      </c>
      <c r="I104" s="14" t="s">
        <v>179</v>
      </c>
      <c r="J104" s="14" t="s">
        <v>175</v>
      </c>
      <c r="K104" s="14" t="s">
        <v>42</v>
      </c>
      <c r="L104" s="20" t="s">
        <v>20</v>
      </c>
      <c r="M104" s="7" t="s">
        <v>5</v>
      </c>
      <c r="N104" s="7" t="s">
        <v>1</v>
      </c>
      <c r="O104" s="7" t="s">
        <v>143</v>
      </c>
      <c r="P104" s="36" t="s">
        <v>178</v>
      </c>
    </row>
    <row r="105" spans="1:16" ht="12.75">
      <c r="A105" s="17">
        <v>774707</v>
      </c>
      <c r="B105" s="66" t="s">
        <v>185</v>
      </c>
      <c r="C105" s="26"/>
      <c r="D105" s="26"/>
      <c r="E105" s="26"/>
      <c r="F105" s="32" t="s">
        <v>81</v>
      </c>
      <c r="G105" s="22">
        <v>1766</v>
      </c>
      <c r="H105" s="35" t="s">
        <v>59</v>
      </c>
      <c r="I105" s="14" t="s">
        <v>180</v>
      </c>
      <c r="J105" s="14" t="s">
        <v>175</v>
      </c>
      <c r="K105" s="14" t="s">
        <v>42</v>
      </c>
      <c r="L105" s="20" t="s">
        <v>20</v>
      </c>
      <c r="M105" s="7" t="s">
        <v>5</v>
      </c>
      <c r="N105" s="7" t="s">
        <v>1</v>
      </c>
      <c r="O105" s="7" t="s">
        <v>143</v>
      </c>
      <c r="P105" s="36" t="s">
        <v>178</v>
      </c>
    </row>
    <row r="106" spans="1:16" ht="12.75">
      <c r="A106" s="17">
        <v>774583</v>
      </c>
      <c r="B106" s="66" t="s">
        <v>187</v>
      </c>
      <c r="C106" s="26"/>
      <c r="D106" s="26"/>
      <c r="E106" s="26"/>
      <c r="F106" s="32" t="s">
        <v>201</v>
      </c>
      <c r="G106" s="22">
        <v>1586</v>
      </c>
      <c r="H106" s="35" t="s">
        <v>58</v>
      </c>
      <c r="I106" s="14" t="s">
        <v>179</v>
      </c>
      <c r="J106" s="14" t="s">
        <v>175</v>
      </c>
      <c r="K106" s="14" t="s">
        <v>42</v>
      </c>
      <c r="L106" s="20" t="s">
        <v>20</v>
      </c>
      <c r="M106" s="7" t="s">
        <v>5</v>
      </c>
      <c r="N106" s="7" t="s">
        <v>1</v>
      </c>
      <c r="O106" s="7" t="s">
        <v>143</v>
      </c>
      <c r="P106" s="36" t="s">
        <v>177</v>
      </c>
    </row>
    <row r="107" spans="1:16" ht="12.75">
      <c r="A107" s="17">
        <v>774039</v>
      </c>
      <c r="B107" s="66" t="s">
        <v>188</v>
      </c>
      <c r="C107" s="26"/>
      <c r="D107" s="26"/>
      <c r="E107" s="26"/>
      <c r="F107" s="32" t="s">
        <v>201</v>
      </c>
      <c r="G107" s="22">
        <v>1835</v>
      </c>
      <c r="H107" s="35" t="s">
        <v>59</v>
      </c>
      <c r="I107" s="14" t="s">
        <v>180</v>
      </c>
      <c r="J107" s="14" t="s">
        <v>175</v>
      </c>
      <c r="K107" s="14" t="s">
        <v>42</v>
      </c>
      <c r="L107" s="20" t="s">
        <v>20</v>
      </c>
      <c r="M107" s="7" t="s">
        <v>5</v>
      </c>
      <c r="N107" s="7" t="s">
        <v>1</v>
      </c>
      <c r="O107" s="7" t="s">
        <v>143</v>
      </c>
      <c r="P107" s="36" t="s">
        <v>177</v>
      </c>
    </row>
    <row r="108" spans="1:16" ht="12.75">
      <c r="A108" s="17" t="s">
        <v>90</v>
      </c>
      <c r="B108" s="66" t="s">
        <v>189</v>
      </c>
      <c r="C108" s="26"/>
      <c r="D108" s="26"/>
      <c r="E108" s="26"/>
      <c r="F108" s="32" t="s">
        <v>80</v>
      </c>
      <c r="G108" s="22">
        <v>1915</v>
      </c>
      <c r="H108" s="35" t="s">
        <v>58</v>
      </c>
      <c r="I108" s="14" t="s">
        <v>179</v>
      </c>
      <c r="J108" s="14" t="s">
        <v>175</v>
      </c>
      <c r="K108" s="14" t="s">
        <v>42</v>
      </c>
      <c r="L108" s="20" t="s">
        <v>20</v>
      </c>
      <c r="M108" s="7" t="s">
        <v>5</v>
      </c>
      <c r="N108" s="7" t="s">
        <v>1</v>
      </c>
      <c r="O108" s="7" t="s">
        <v>143</v>
      </c>
      <c r="P108" s="36" t="s">
        <v>178</v>
      </c>
    </row>
    <row r="109" spans="1:16" ht="12.75">
      <c r="A109" s="17">
        <v>774005</v>
      </c>
      <c r="B109" s="66" t="s">
        <v>190</v>
      </c>
      <c r="C109" s="26"/>
      <c r="D109" s="26"/>
      <c r="E109" s="26"/>
      <c r="F109" s="32" t="s">
        <v>80</v>
      </c>
      <c r="G109" s="22">
        <v>2125</v>
      </c>
      <c r="H109" s="35" t="s">
        <v>59</v>
      </c>
      <c r="I109" s="14" t="s">
        <v>180</v>
      </c>
      <c r="J109" s="14" t="s">
        <v>175</v>
      </c>
      <c r="K109" s="14" t="s">
        <v>42</v>
      </c>
      <c r="L109" s="20" t="s">
        <v>20</v>
      </c>
      <c r="M109" s="7" t="s">
        <v>5</v>
      </c>
      <c r="N109" s="7" t="s">
        <v>1</v>
      </c>
      <c r="O109" s="7" t="s">
        <v>143</v>
      </c>
      <c r="P109" s="36" t="s">
        <v>178</v>
      </c>
    </row>
    <row r="110" spans="1:16" ht="12.75">
      <c r="A110" s="17" t="s">
        <v>90</v>
      </c>
      <c r="B110" s="66" t="s">
        <v>191</v>
      </c>
      <c r="C110" s="26"/>
      <c r="D110" s="26"/>
      <c r="E110" s="26"/>
      <c r="F110" s="32" t="s">
        <v>199</v>
      </c>
      <c r="G110" s="22">
        <v>1965</v>
      </c>
      <c r="H110" s="35" t="s">
        <v>58</v>
      </c>
      <c r="I110" s="14" t="s">
        <v>179</v>
      </c>
      <c r="J110" s="14" t="s">
        <v>175</v>
      </c>
      <c r="K110" s="14" t="s">
        <v>42</v>
      </c>
      <c r="L110" s="20" t="s">
        <v>20</v>
      </c>
      <c r="M110" s="7" t="s">
        <v>5</v>
      </c>
      <c r="N110" s="7" t="s">
        <v>1</v>
      </c>
      <c r="O110" s="7" t="s">
        <v>143</v>
      </c>
      <c r="P110" s="36" t="s">
        <v>178</v>
      </c>
    </row>
    <row r="111" spans="1:16" ht="12.75">
      <c r="A111" s="17" t="s">
        <v>90</v>
      </c>
      <c r="B111" s="66" t="s">
        <v>192</v>
      </c>
      <c r="C111" s="26"/>
      <c r="D111" s="26"/>
      <c r="E111" s="26"/>
      <c r="F111" s="26" t="s">
        <v>199</v>
      </c>
      <c r="G111" s="78">
        <v>2234</v>
      </c>
      <c r="H111" s="35" t="s">
        <v>59</v>
      </c>
      <c r="I111" s="14" t="s">
        <v>180</v>
      </c>
      <c r="J111" s="14" t="s">
        <v>175</v>
      </c>
      <c r="K111" s="14" t="s">
        <v>42</v>
      </c>
      <c r="L111" s="20" t="s">
        <v>20</v>
      </c>
      <c r="M111" s="7" t="s">
        <v>5</v>
      </c>
      <c r="N111" s="7" t="s">
        <v>1</v>
      </c>
      <c r="O111" s="7" t="s">
        <v>143</v>
      </c>
      <c r="P111" s="36" t="s">
        <v>178</v>
      </c>
    </row>
    <row r="112" spans="1:16" ht="12.75">
      <c r="A112" s="17">
        <v>774945</v>
      </c>
      <c r="B112" s="66" t="s">
        <v>193</v>
      </c>
      <c r="C112" s="26"/>
      <c r="D112" s="26" t="s">
        <v>112</v>
      </c>
      <c r="E112" s="26"/>
      <c r="F112" s="26" t="s">
        <v>200</v>
      </c>
      <c r="G112" s="78">
        <v>1965</v>
      </c>
      <c r="H112" s="35" t="s">
        <v>58</v>
      </c>
      <c r="I112" s="14" t="s">
        <v>179</v>
      </c>
      <c r="J112" s="14" t="s">
        <v>175</v>
      </c>
      <c r="K112" s="14" t="s">
        <v>42</v>
      </c>
      <c r="L112" s="20" t="s">
        <v>20</v>
      </c>
      <c r="M112" s="7" t="s">
        <v>5</v>
      </c>
      <c r="N112" s="7" t="s">
        <v>1</v>
      </c>
      <c r="O112" s="7" t="s">
        <v>143</v>
      </c>
      <c r="P112" s="36" t="s">
        <v>178</v>
      </c>
    </row>
    <row r="113" spans="1:16" ht="12.75">
      <c r="A113" s="17">
        <v>774137</v>
      </c>
      <c r="B113" s="66" t="s">
        <v>194</v>
      </c>
      <c r="C113" s="26"/>
      <c r="D113" s="26" t="s">
        <v>112</v>
      </c>
      <c r="E113" s="26"/>
      <c r="F113" s="26" t="s">
        <v>200</v>
      </c>
      <c r="G113" s="78">
        <v>2234</v>
      </c>
      <c r="H113" s="35" t="s">
        <v>59</v>
      </c>
      <c r="I113" s="14" t="s">
        <v>180</v>
      </c>
      <c r="J113" s="14" t="s">
        <v>175</v>
      </c>
      <c r="K113" s="14" t="s">
        <v>42</v>
      </c>
      <c r="L113" s="20" t="s">
        <v>20</v>
      </c>
      <c r="M113" s="7" t="s">
        <v>5</v>
      </c>
      <c r="N113" s="7" t="s">
        <v>2</v>
      </c>
      <c r="O113" s="7" t="s">
        <v>143</v>
      </c>
      <c r="P113" s="36" t="s">
        <v>178</v>
      </c>
    </row>
    <row r="114" spans="1:16" ht="12.75">
      <c r="A114" s="17" t="s">
        <v>90</v>
      </c>
      <c r="B114" s="66" t="s">
        <v>195</v>
      </c>
      <c r="C114" s="26"/>
      <c r="D114" s="26"/>
      <c r="E114" s="26"/>
      <c r="F114" s="26" t="s">
        <v>78</v>
      </c>
      <c r="G114" s="78">
        <v>4486</v>
      </c>
      <c r="H114" s="35" t="s">
        <v>57</v>
      </c>
      <c r="I114" s="14" t="s">
        <v>74</v>
      </c>
      <c r="J114" s="14" t="s">
        <v>176</v>
      </c>
      <c r="K114" s="14" t="s">
        <v>42</v>
      </c>
      <c r="L114" s="20" t="s">
        <v>20</v>
      </c>
      <c r="M114" s="7" t="s">
        <v>5</v>
      </c>
      <c r="N114" s="7" t="s">
        <v>1</v>
      </c>
      <c r="O114" s="7" t="s">
        <v>143</v>
      </c>
      <c r="P114" s="36" t="s">
        <v>178</v>
      </c>
    </row>
    <row r="115" spans="1:16" ht="12.75">
      <c r="A115" s="17">
        <v>774778</v>
      </c>
      <c r="B115" s="66" t="s">
        <v>196</v>
      </c>
      <c r="C115" s="26"/>
      <c r="D115" s="26"/>
      <c r="E115" s="26"/>
      <c r="F115" s="26" t="s">
        <v>78</v>
      </c>
      <c r="G115" s="78">
        <v>4912</v>
      </c>
      <c r="H115" s="35" t="s">
        <v>36</v>
      </c>
      <c r="I115" s="14" t="s">
        <v>74</v>
      </c>
      <c r="J115" s="14" t="s">
        <v>176</v>
      </c>
      <c r="K115" s="14" t="s">
        <v>42</v>
      </c>
      <c r="L115" s="20" t="s">
        <v>20</v>
      </c>
      <c r="M115" s="7" t="s">
        <v>5</v>
      </c>
      <c r="N115" s="7" t="s">
        <v>1</v>
      </c>
      <c r="O115" s="7" t="s">
        <v>143</v>
      </c>
      <c r="P115" s="36" t="s">
        <v>178</v>
      </c>
    </row>
    <row r="116" spans="1:16" ht="12.75">
      <c r="A116" s="17" t="s">
        <v>90</v>
      </c>
      <c r="B116" s="66" t="s">
        <v>197</v>
      </c>
      <c r="C116" s="26"/>
      <c r="D116" s="26" t="s">
        <v>202</v>
      </c>
      <c r="E116" s="26"/>
      <c r="F116" s="26" t="s">
        <v>81</v>
      </c>
      <c r="G116" s="78">
        <v>4504</v>
      </c>
      <c r="H116" s="35" t="s">
        <v>57</v>
      </c>
      <c r="I116" s="14" t="s">
        <v>74</v>
      </c>
      <c r="J116" s="14" t="s">
        <v>176</v>
      </c>
      <c r="K116" s="14" t="s">
        <v>42</v>
      </c>
      <c r="L116" s="20" t="s">
        <v>20</v>
      </c>
      <c r="M116" s="7" t="s">
        <v>5</v>
      </c>
      <c r="N116" s="7" t="s">
        <v>2</v>
      </c>
      <c r="O116" s="7" t="s">
        <v>143</v>
      </c>
      <c r="P116" s="36" t="s">
        <v>178</v>
      </c>
    </row>
    <row r="117" spans="1:16" ht="13.5" thickBot="1">
      <c r="A117" s="17">
        <v>774666</v>
      </c>
      <c r="B117" s="60" t="s">
        <v>198</v>
      </c>
      <c r="C117" s="27"/>
      <c r="D117" s="27" t="s">
        <v>202</v>
      </c>
      <c r="E117" s="27"/>
      <c r="F117" s="33" t="s">
        <v>81</v>
      </c>
      <c r="G117" s="28">
        <v>4930</v>
      </c>
      <c r="H117" s="37" t="s">
        <v>36</v>
      </c>
      <c r="I117" s="15" t="s">
        <v>74</v>
      </c>
      <c r="J117" s="15" t="s">
        <v>176</v>
      </c>
      <c r="K117" s="15" t="s">
        <v>42</v>
      </c>
      <c r="L117" s="38" t="s">
        <v>20</v>
      </c>
      <c r="M117" s="10" t="s">
        <v>5</v>
      </c>
      <c r="N117" s="10" t="s">
        <v>2</v>
      </c>
      <c r="O117" s="10" t="s">
        <v>143</v>
      </c>
      <c r="P117" s="39" t="s">
        <v>178</v>
      </c>
    </row>
  </sheetData>
  <sheetProtection/>
  <autoFilter ref="A6:P82"/>
  <mergeCells count="13">
    <mergeCell ref="A1:A4"/>
    <mergeCell ref="C5:D5"/>
    <mergeCell ref="E5:F5"/>
    <mergeCell ref="P5:P6"/>
    <mergeCell ref="I5:I6"/>
    <mergeCell ref="L5:L6"/>
    <mergeCell ref="K5:K6"/>
    <mergeCell ref="N5:N6"/>
    <mergeCell ref="O5:O6"/>
    <mergeCell ref="M5:M6"/>
    <mergeCell ref="H5:H6"/>
    <mergeCell ref="Q5:Q6"/>
    <mergeCell ref="J5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2"/>
  <ignoredErrors>
    <ignoredError sqref="I50 I11:I12 A13 I57 A56 I20:I21 I24:I25 I28:I29 I32 I35 I38 I41 I44 I47 I64 I67 O82 O84:O85 O8:O14 O15:O23 K70:L70 O74 K75:L75 O71 K72:L72 I70:I82 I15:I17 O101 O107:O112 O26:O27 O24 O25 O30:O34 O28 O29 O36:O40 O35 O42:O46 O41 O48:O56 O47 O58:O66 O57 O68:O69 O67 O70 O72:P72 O73 O75 O76 O77 O78 O79 O80 O81 O88:O89 O86 O87 O92:O93 O90 O91 O94 O95 O96 O97 O98 O99 I114:I117 O114:O115 O113 O117 O116 I113 I111 I109 I107 I105 I103 I101:I102 I104 I106 I108 I110 I112 I8:I10 O102:O106 M98 M97 M96 M95 M94 M99 M91 M90 M92:N93 M87 M86 M88:N89 N81 N79 N77 N73 N72 N70 N68:N69 N58:N66 N48:N56 N42:N46 N36:N40 N30:N34 N26:N27 N102:N106 N101 N71 N15:N23 N8:N14 M84:N85 N87 M8:M14 M24:N25 M15:M23 M74:N76 M71 M102:M106 M101 M28:N29 M26:M27 M35:N35 M30:M34 M41:N41 M36:M40 M47:N47 M42:M46 M57:N57 M48:M56 M67:N67 M58:M66 M70 M68:M69 M72 M73 M78:N78 M77 M80:N80 M79 M82:N83 M81 N91 N86 N98 N90 M100:N100 N99 N94 N95 N96 N97 N114:N115 N107:N112 M113:N113 M107:M112 M116:N117 M114:M115 A64 A67:A75" numberStoredAsText="1"/>
    <ignoredError sqref="G5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astepanov</dc:creator>
  <cp:keywords/>
  <dc:description/>
  <cp:lastModifiedBy>Андрей И. Тулин</cp:lastModifiedBy>
  <cp:lastPrinted>2016-02-08T15:05:12Z</cp:lastPrinted>
  <dcterms:created xsi:type="dcterms:W3CDTF">2011-12-13T14:20:51Z</dcterms:created>
  <dcterms:modified xsi:type="dcterms:W3CDTF">2021-01-13T14:34:11Z</dcterms:modified>
  <cp:category/>
  <cp:version/>
  <cp:contentType/>
  <cp:contentStatus/>
</cp:coreProperties>
</file>